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2章28.従業地・通学地による常住市町村別15歳以上就業者～" sheetId="1" r:id="rId1"/>
  </sheets>
  <definedNames>
    <definedName name="_xlnm.Print_Area" localSheetId="0">'2章28.従業地・通学地による常住市町村別15歳以上就業者～'!$A$1:$Y$66</definedName>
  </definedNames>
  <calcPr fullCalcOnLoad="1"/>
</workbook>
</file>

<file path=xl/sharedStrings.xml><?xml version="1.0" encoding="utf-8"?>
<sst xmlns="http://schemas.openxmlformats.org/spreadsheetml/2006/main" count="268" uniqueCount="56">
  <si>
    <t>２８．　従業地・通学地による常住市町村別15歳以上就業者数および通学者数</t>
  </si>
  <si>
    <t>（単位：人）</t>
  </si>
  <si>
    <t>（各年10月1日）</t>
  </si>
  <si>
    <t>区　　　　　　分</t>
  </si>
  <si>
    <t>昭　和　３５　年</t>
  </si>
  <si>
    <t>昭　和　４０　年</t>
  </si>
  <si>
    <t>昭　和　５０　年</t>
  </si>
  <si>
    <t>昭　和　55　年</t>
  </si>
  <si>
    <t>昭　和　６０　年</t>
  </si>
  <si>
    <t>平　成　2　年</t>
  </si>
  <si>
    <t>平　成　７　年</t>
  </si>
  <si>
    <t>平　成　１２　年</t>
  </si>
  <si>
    <t>総　数</t>
  </si>
  <si>
    <t>就業者</t>
  </si>
  <si>
    <t>通学者</t>
  </si>
  <si>
    <t>総数</t>
  </si>
  <si>
    <t>大河原町で従業・通学</t>
  </si>
  <si>
    <t>…</t>
  </si>
  <si>
    <t>大河原町に常住　</t>
  </si>
  <si>
    <t>自宅</t>
  </si>
  <si>
    <t>　-</t>
  </si>
  <si>
    <t>自宅外</t>
  </si>
  <si>
    <t>他市町村に常住</t>
  </si>
  <si>
    <t>県内</t>
  </si>
  <si>
    <t>　仙台市</t>
  </si>
  <si>
    <t>　白石市</t>
  </si>
  <si>
    <t>　名取市</t>
  </si>
  <si>
    <t>　角田市</t>
  </si>
  <si>
    <t>　　多賀城市</t>
  </si>
  <si>
    <t>　泉市</t>
  </si>
  <si>
    <t>　岩沼市</t>
  </si>
  <si>
    <t>　蔵王町</t>
  </si>
  <si>
    <t>　七ヶ宿町</t>
  </si>
  <si>
    <t>　村田町</t>
  </si>
  <si>
    <t>　柴田町</t>
  </si>
  <si>
    <t>　川崎町</t>
  </si>
  <si>
    <t>　丸森町</t>
  </si>
  <si>
    <t>　亘理町</t>
  </si>
  <si>
    <t>　山元町</t>
  </si>
  <si>
    <t>　利府町</t>
  </si>
  <si>
    <t>　その他の市町村</t>
  </si>
  <si>
    <t>県外</t>
  </si>
  <si>
    <t>　福島県</t>
  </si>
  <si>
    <t>…</t>
  </si>
  <si>
    <t>　その他の都道府県</t>
  </si>
  <si>
    <t>資料：</t>
  </si>
  <si>
    <t>注：</t>
  </si>
  <si>
    <t>大河原町に常住の「自宅」「自宅外」とは、従業の場所を表している。</t>
  </si>
  <si>
    <t>平成　１７　年</t>
  </si>
  <si>
    <t>総務省統計局　「国勢調査報告書」</t>
  </si>
  <si>
    <t>―</t>
  </si>
  <si>
    <t>―</t>
  </si>
  <si>
    <t>平成　22　年</t>
  </si>
  <si>
    <t>平成　27　年</t>
  </si>
  <si>
    <t>令和　2　年</t>
  </si>
  <si>
    <t>-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</si>
</sst>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);[Red]\(0.0\)"/>
    <numFmt numFmtId="183" formatCode="#,##0.0_ "/>
    <numFmt numFmtId="184" formatCode="#,##0.0_);[Red]\(#,##0.0\)"/>
    <numFmt numFmtId="185" formatCode="#,##0.0;[Red]\-#,##0.0"/>
    <numFmt numFmtId="186" formatCode="#,##0.0_ ;[Red]\-#,##0.0\ "/>
    <numFmt numFmtId="187" formatCode="#,##0.00_ "/>
    <numFmt numFmtId="188" formatCode="#,##0_ ;[Red]\-#,##0\ "/>
    <numFmt numFmtId="189" formatCode="yy\.m\.d"/>
    <numFmt numFmtId="190" formatCode="[$-411]ge\.m\.d;@"/>
    <numFmt numFmtId="191" formatCode="mmm\-yyyy"/>
    <numFmt numFmtId="192" formatCode="#,##0.0;&quot;△ &quot;#,##0.0"/>
    <numFmt numFmtId="193" formatCode="[$-411]ggge&quot;年&quot;m&quot;月&quot;d&quot;日&quot;;@"/>
    <numFmt numFmtId="194" formatCode="0.0%"/>
    <numFmt numFmtId="195" formatCode="0_ "/>
    <numFmt numFmtId="196" formatCode="0.0_ "/>
    <numFmt numFmtId="197" formatCode="0.00_ "/>
    <numFmt numFmtId="198" formatCode="#,##0.00;&quot;△ &quot;#,##0.00"/>
    <numFmt numFmtId="199" formatCode="0;&quot;△ &quot;0"/>
    <numFmt numFmtId="200" formatCode="0.00;&quot;△ &quot;0.00"/>
    <numFmt numFmtId="201" formatCode="0.0;&quot;△ &quot;0.0"/>
    <numFmt numFmtId="202" formatCode="#,##0;&quot;△ &quot;#,##0"/>
    <numFmt numFmtId="203" formatCode="#,##0.00_);[Red]\(#,##0.00\)"/>
    <numFmt numFmtId="204" formatCode="[&lt;0]0;General"/>
    <numFmt numFmtId="205" formatCode="0_);[Red]\(0\)"/>
    <numFmt numFmtId="206" formatCode="0.000_ "/>
    <numFmt numFmtId="207" formatCode="0.00_);[Red]\(0.00\)"/>
    <numFmt numFmtId="208" formatCode="[&lt;=999]000;000\-00"/>
    <numFmt numFmtId="209" formatCode="[$-411]&quot; &quot;yyyy&quot;年 &quot;m&quot;月 &quot;d&quot;日 &quot;dddd"/>
    <numFmt numFmtId="210" formatCode="#,##0.00_ ;[Red]\-#,##0.00\ "/>
    <numFmt numFmtId="211" formatCode="_ * #,##0.0_ ;_ * \-#,##0.0_ ;_ * &quot;-&quot;?_ ;_ @_ "/>
    <numFmt numFmtId="212" formatCode="[$]ggge&quot;年&quot;m&quot;月&quot;d&quot;日&quot;;@"/>
    <numFmt numFmtId="213" formatCode="[$-411]gge&quot;年&quot;m&quot;月&quot;d&quot;日&quot;;@"/>
    <numFmt numFmtId="214" formatCode="[$]gge&quot;年&quot;m&quot;月&quot;d&quot;日&quot;;@"/>
  </numFmts>
  <fonts count="44">
    <font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77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177" fontId="4" fillId="0" borderId="0" xfId="0" applyNumberFormat="1" applyFont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0" fontId="7" fillId="0" borderId="14" xfId="0" applyFont="1" applyFill="1" applyBorder="1" applyAlignment="1">
      <alignment horizontal="distributed" vertical="center"/>
    </xf>
    <xf numFmtId="177" fontId="8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177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177" fontId="4" fillId="0" borderId="10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distributed" vertical="center"/>
    </xf>
    <xf numFmtId="0" fontId="9" fillId="0" borderId="0" xfId="0" applyFont="1" applyAlignment="1">
      <alignment vertical="center"/>
    </xf>
    <xf numFmtId="177" fontId="9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center"/>
    </xf>
    <xf numFmtId="177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Fill="1" applyAlignment="1">
      <alignment vertical="center"/>
    </xf>
    <xf numFmtId="177" fontId="9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77" fontId="6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177" fontId="6" fillId="0" borderId="0" xfId="0" applyNumberFormat="1" applyFont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4" fillId="0" borderId="17" xfId="0" applyNumberFormat="1" applyFont="1" applyBorder="1" applyAlignment="1">
      <alignment horizontal="center" vertical="center"/>
    </xf>
    <xf numFmtId="0" fontId="7" fillId="0" borderId="18" xfId="0" applyFont="1" applyFill="1" applyBorder="1" applyAlignment="1">
      <alignment horizontal="distributed" vertical="center"/>
    </xf>
    <xf numFmtId="177" fontId="8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7" fontId="8" fillId="0" borderId="19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19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177" fontId="8" fillId="0" borderId="21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177" fontId="4" fillId="0" borderId="22" xfId="0" applyNumberFormat="1" applyFont="1" applyFill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0</xdr:rowOff>
    </xdr:from>
    <xdr:to>
      <xdr:col>2</xdr:col>
      <xdr:colOff>219075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171700" y="0"/>
          <a:ext cx="17145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171450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029075" y="0"/>
          <a:ext cx="1524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219075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171700" y="0"/>
          <a:ext cx="17145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171450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029075" y="0"/>
          <a:ext cx="1524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143125" y="0"/>
          <a:ext cx="142875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2781300" y="0"/>
          <a:ext cx="47625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800350" y="0"/>
          <a:ext cx="28575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4600575" y="0"/>
          <a:ext cx="66675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76200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6438900" y="0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66675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8296275" y="0"/>
          <a:ext cx="66675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38100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6448425" y="0"/>
          <a:ext cx="28575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76200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6438900" y="0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85725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0163175" y="0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0</xdr:row>
      <xdr:rowOff>0</xdr:rowOff>
    </xdr:from>
    <xdr:to>
      <xdr:col>15</xdr:col>
      <xdr:colOff>104775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0182225" y="0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Y66"/>
  <sheetViews>
    <sheetView tabSelected="1" view="pageBreakPreview" zoomScale="85" zoomScaleSheetLayoutView="85" zoomScalePageLayoutView="0" workbookViewId="0" topLeftCell="J1">
      <selection activeCell="A10" sqref="A10:IV10"/>
    </sheetView>
  </sheetViews>
  <sheetFormatPr defaultColWidth="8.625" defaultRowHeight="13.5"/>
  <cols>
    <col min="1" max="1" width="18.125" style="1" customWidth="1"/>
    <col min="2" max="2" width="9.75390625" style="1" customWidth="1"/>
    <col min="3" max="3" width="8.625" style="2" bestFit="1" customWidth="1"/>
    <col min="4" max="4" width="7.50390625" style="2" bestFit="1" customWidth="1"/>
    <col min="5" max="5" width="8.625" style="2" bestFit="1" customWidth="1"/>
    <col min="6" max="7" width="7.75390625" style="2" bestFit="1" customWidth="1"/>
    <col min="8" max="8" width="8.625" style="2" bestFit="1" customWidth="1"/>
    <col min="9" max="10" width="7.75390625" style="3" bestFit="1" customWidth="1"/>
    <col min="11" max="11" width="8.875" style="3" bestFit="1" customWidth="1"/>
    <col min="12" max="13" width="7.75390625" style="2" bestFit="1" customWidth="1"/>
    <col min="14" max="14" width="8.875" style="2" bestFit="1" customWidth="1"/>
    <col min="15" max="15" width="7.75390625" style="4" bestFit="1" customWidth="1"/>
    <col min="16" max="16" width="7.75390625" style="2" bestFit="1" customWidth="1"/>
    <col min="17" max="17" width="8.875" style="5" bestFit="1" customWidth="1"/>
    <col min="18" max="19" width="7.75390625" style="3" bestFit="1" customWidth="1"/>
    <col min="20" max="21" width="8.875" style="2" bestFit="1" customWidth="1"/>
    <col min="22" max="22" width="7.75390625" style="2" bestFit="1" customWidth="1"/>
    <col min="23" max="23" width="8.875" style="2" bestFit="1" customWidth="1"/>
    <col min="24" max="24" width="8.875" style="3" bestFit="1" customWidth="1"/>
    <col min="25" max="25" width="8.00390625" style="3" customWidth="1"/>
    <col min="26" max="16384" width="8.625" style="2" customWidth="1"/>
  </cols>
  <sheetData>
    <row r="1" spans="1:25" ht="13.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10.5" customHeight="1" thickBot="1">
      <c r="A2" s="7" t="s">
        <v>1</v>
      </c>
      <c r="B2" s="8"/>
      <c r="C2" s="9"/>
      <c r="D2" s="9"/>
      <c r="E2" s="9"/>
      <c r="F2" s="9"/>
      <c r="G2" s="10"/>
      <c r="H2" s="10"/>
      <c r="I2" s="11"/>
      <c r="J2" s="11"/>
      <c r="K2" s="11"/>
      <c r="L2" s="10"/>
      <c r="M2" s="10"/>
      <c r="N2" s="10"/>
      <c r="P2" s="10"/>
      <c r="R2" s="11"/>
      <c r="S2" s="11"/>
      <c r="T2" s="10"/>
      <c r="U2" s="10"/>
      <c r="V2" s="10"/>
      <c r="W2" s="9"/>
      <c r="Y2" s="12" t="s">
        <v>2</v>
      </c>
    </row>
    <row r="3" spans="1:25" ht="13.5" customHeight="1">
      <c r="A3" s="75" t="s">
        <v>3</v>
      </c>
      <c r="B3" s="68" t="s">
        <v>4</v>
      </c>
      <c r="C3" s="68"/>
      <c r="D3" s="72"/>
      <c r="E3" s="73" t="s">
        <v>5</v>
      </c>
      <c r="F3" s="68"/>
      <c r="G3" s="72"/>
      <c r="H3" s="73" t="s">
        <v>6</v>
      </c>
      <c r="I3" s="68"/>
      <c r="J3" s="72"/>
      <c r="K3" s="73" t="s">
        <v>7</v>
      </c>
      <c r="L3" s="68"/>
      <c r="M3" s="72"/>
      <c r="N3" s="73" t="s">
        <v>8</v>
      </c>
      <c r="O3" s="68"/>
      <c r="P3" s="72"/>
      <c r="Q3" s="73" t="s">
        <v>9</v>
      </c>
      <c r="R3" s="68"/>
      <c r="S3" s="72"/>
      <c r="T3" s="73" t="s">
        <v>10</v>
      </c>
      <c r="U3" s="68"/>
      <c r="V3" s="72"/>
      <c r="W3" s="73" t="s">
        <v>11</v>
      </c>
      <c r="X3" s="68"/>
      <c r="Y3" s="68"/>
    </row>
    <row r="4" spans="1:25" ht="13.5" customHeight="1">
      <c r="A4" s="76"/>
      <c r="B4" s="13" t="s">
        <v>12</v>
      </c>
      <c r="C4" s="14" t="s">
        <v>13</v>
      </c>
      <c r="D4" s="15" t="s">
        <v>14</v>
      </c>
      <c r="E4" s="16" t="s">
        <v>15</v>
      </c>
      <c r="F4" s="14" t="s">
        <v>13</v>
      </c>
      <c r="G4" s="15" t="s">
        <v>14</v>
      </c>
      <c r="H4" s="16" t="s">
        <v>12</v>
      </c>
      <c r="I4" s="14" t="s">
        <v>13</v>
      </c>
      <c r="J4" s="15" t="s">
        <v>14</v>
      </c>
      <c r="K4" s="14" t="s">
        <v>15</v>
      </c>
      <c r="L4" s="14" t="s">
        <v>13</v>
      </c>
      <c r="M4" s="15" t="s">
        <v>14</v>
      </c>
      <c r="N4" s="16" t="s">
        <v>12</v>
      </c>
      <c r="O4" s="14" t="s">
        <v>13</v>
      </c>
      <c r="P4" s="15" t="s">
        <v>14</v>
      </c>
      <c r="Q4" s="16" t="s">
        <v>15</v>
      </c>
      <c r="R4" s="14" t="s">
        <v>13</v>
      </c>
      <c r="S4" s="17" t="s">
        <v>14</v>
      </c>
      <c r="T4" s="14" t="s">
        <v>15</v>
      </c>
      <c r="U4" s="14" t="s">
        <v>13</v>
      </c>
      <c r="V4" s="15" t="s">
        <v>14</v>
      </c>
      <c r="W4" s="16" t="s">
        <v>15</v>
      </c>
      <c r="X4" s="14" t="s">
        <v>13</v>
      </c>
      <c r="Y4" s="17" t="s">
        <v>14</v>
      </c>
    </row>
    <row r="5" spans="1:25" s="21" customFormat="1" ht="13.5">
      <c r="A5" s="18" t="s">
        <v>16</v>
      </c>
      <c r="B5" s="19">
        <v>7507</v>
      </c>
      <c r="C5" s="20" t="s">
        <v>17</v>
      </c>
      <c r="D5" s="20" t="s">
        <v>17</v>
      </c>
      <c r="E5" s="19">
        <v>8237</v>
      </c>
      <c r="F5" s="19">
        <v>6171</v>
      </c>
      <c r="G5" s="19">
        <v>2066</v>
      </c>
      <c r="H5" s="19">
        <v>9111</v>
      </c>
      <c r="I5" s="19">
        <v>7414</v>
      </c>
      <c r="J5" s="19">
        <v>1697</v>
      </c>
      <c r="K5" s="19">
        <v>10236</v>
      </c>
      <c r="L5" s="19">
        <v>8717</v>
      </c>
      <c r="M5" s="19">
        <v>1519</v>
      </c>
      <c r="N5" s="19">
        <v>10982</v>
      </c>
      <c r="O5" s="19">
        <v>9355</v>
      </c>
      <c r="P5" s="19">
        <v>1627</v>
      </c>
      <c r="Q5" s="19">
        <v>11652</v>
      </c>
      <c r="R5" s="19">
        <v>9952</v>
      </c>
      <c r="S5" s="19">
        <v>1700</v>
      </c>
      <c r="T5" s="19">
        <v>12304</v>
      </c>
      <c r="U5" s="19">
        <v>10755</v>
      </c>
      <c r="V5" s="19">
        <v>1549</v>
      </c>
      <c r="W5" s="19">
        <v>11856</v>
      </c>
      <c r="X5" s="19">
        <v>10433</v>
      </c>
      <c r="Y5" s="19">
        <v>1423</v>
      </c>
    </row>
    <row r="6" spans="1:25" s="24" customFormat="1" ht="8.25" customHeight="1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1:25" s="21" customFormat="1" ht="20.25" customHeight="1">
      <c r="A7" s="18" t="s">
        <v>18</v>
      </c>
      <c r="B7" s="19">
        <v>5798</v>
      </c>
      <c r="C7" s="20" t="s">
        <v>17</v>
      </c>
      <c r="D7" s="20" t="s">
        <v>17</v>
      </c>
      <c r="E7" s="19">
        <v>5727</v>
      </c>
      <c r="F7" s="19">
        <v>5043</v>
      </c>
      <c r="G7" s="19">
        <v>684</v>
      </c>
      <c r="H7" s="19">
        <v>5531</v>
      </c>
      <c r="I7" s="19">
        <v>5071</v>
      </c>
      <c r="J7" s="19">
        <v>460</v>
      </c>
      <c r="K7" s="19">
        <v>5961</v>
      </c>
      <c r="L7" s="19">
        <v>5555</v>
      </c>
      <c r="M7" s="19">
        <v>406</v>
      </c>
      <c r="N7" s="19">
        <v>6127</v>
      </c>
      <c r="O7" s="19">
        <v>5639</v>
      </c>
      <c r="P7" s="19">
        <v>488</v>
      </c>
      <c r="Q7" s="19">
        <v>5895</v>
      </c>
      <c r="R7" s="19">
        <v>5500</v>
      </c>
      <c r="S7" s="19">
        <v>395</v>
      </c>
      <c r="T7" s="19">
        <v>5953</v>
      </c>
      <c r="U7" s="19">
        <v>5550</v>
      </c>
      <c r="V7" s="19">
        <v>403</v>
      </c>
      <c r="W7" s="19">
        <v>5321</v>
      </c>
      <c r="X7" s="19">
        <v>4972</v>
      </c>
      <c r="Y7" s="19">
        <v>349</v>
      </c>
    </row>
    <row r="8" spans="1:25" s="24" customFormat="1" ht="12" customHeight="1">
      <c r="A8" s="22" t="s">
        <v>19</v>
      </c>
      <c r="B8" s="25" t="s">
        <v>17</v>
      </c>
      <c r="C8" s="25" t="s">
        <v>17</v>
      </c>
      <c r="D8" s="25" t="s">
        <v>17</v>
      </c>
      <c r="E8" s="25" t="s">
        <v>17</v>
      </c>
      <c r="F8" s="25" t="s">
        <v>17</v>
      </c>
      <c r="G8" s="25" t="s">
        <v>20</v>
      </c>
      <c r="H8" s="23">
        <v>2275</v>
      </c>
      <c r="I8" s="23">
        <v>2275</v>
      </c>
      <c r="J8" s="25" t="s">
        <v>20</v>
      </c>
      <c r="K8" s="23">
        <v>2264</v>
      </c>
      <c r="L8" s="23">
        <v>2264</v>
      </c>
      <c r="M8" s="25" t="s">
        <v>20</v>
      </c>
      <c r="N8" s="23">
        <v>2196</v>
      </c>
      <c r="O8" s="23">
        <v>2196</v>
      </c>
      <c r="P8" s="25" t="s">
        <v>20</v>
      </c>
      <c r="Q8" s="23">
        <v>1822</v>
      </c>
      <c r="R8" s="23">
        <v>1822</v>
      </c>
      <c r="S8" s="25" t="s">
        <v>20</v>
      </c>
      <c r="T8" s="23">
        <v>1359</v>
      </c>
      <c r="U8" s="23">
        <v>1359</v>
      </c>
      <c r="V8" s="25" t="s">
        <v>20</v>
      </c>
      <c r="W8" s="23">
        <v>1277</v>
      </c>
      <c r="X8" s="23">
        <v>1277</v>
      </c>
      <c r="Y8" s="25" t="s">
        <v>20</v>
      </c>
    </row>
    <row r="9" spans="1:25" s="24" customFormat="1" ht="12" customHeight="1">
      <c r="A9" s="22" t="s">
        <v>21</v>
      </c>
      <c r="B9" s="25" t="s">
        <v>17</v>
      </c>
      <c r="C9" s="25" t="s">
        <v>17</v>
      </c>
      <c r="D9" s="25" t="s">
        <v>17</v>
      </c>
      <c r="E9" s="25" t="s">
        <v>17</v>
      </c>
      <c r="F9" s="25" t="s">
        <v>17</v>
      </c>
      <c r="G9" s="23">
        <v>684</v>
      </c>
      <c r="H9" s="23">
        <v>3256</v>
      </c>
      <c r="I9" s="23">
        <v>2796</v>
      </c>
      <c r="J9" s="23">
        <v>460</v>
      </c>
      <c r="K9" s="23">
        <v>3697</v>
      </c>
      <c r="L9" s="23">
        <v>3291</v>
      </c>
      <c r="M9" s="23">
        <v>406</v>
      </c>
      <c r="N9" s="23">
        <v>3931</v>
      </c>
      <c r="O9" s="23">
        <v>3443</v>
      </c>
      <c r="P9" s="23">
        <v>488</v>
      </c>
      <c r="Q9" s="23">
        <v>4073</v>
      </c>
      <c r="R9" s="23">
        <v>3678</v>
      </c>
      <c r="S9" s="23">
        <v>395</v>
      </c>
      <c r="T9" s="23">
        <v>4594</v>
      </c>
      <c r="U9" s="23">
        <v>4191</v>
      </c>
      <c r="V9" s="23">
        <v>403</v>
      </c>
      <c r="W9" s="23">
        <v>4044</v>
      </c>
      <c r="X9" s="23">
        <v>3695</v>
      </c>
      <c r="Y9" s="23">
        <v>349</v>
      </c>
    </row>
    <row r="10" spans="1:25" s="24" customFormat="1" ht="8.25" customHeigh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spans="1:25" s="21" customFormat="1" ht="19.5" customHeight="1">
      <c r="A11" s="18" t="s">
        <v>22</v>
      </c>
      <c r="B11" s="19">
        <v>1709</v>
      </c>
      <c r="C11" s="20" t="s">
        <v>17</v>
      </c>
      <c r="D11" s="20" t="s">
        <v>17</v>
      </c>
      <c r="E11" s="19">
        <v>2510</v>
      </c>
      <c r="F11" s="19">
        <v>1128</v>
      </c>
      <c r="G11" s="19">
        <v>1382</v>
      </c>
      <c r="H11" s="19">
        <v>3580</v>
      </c>
      <c r="I11" s="19">
        <v>2343</v>
      </c>
      <c r="J11" s="19">
        <v>1237</v>
      </c>
      <c r="K11" s="19">
        <v>4275</v>
      </c>
      <c r="L11" s="19">
        <v>3162</v>
      </c>
      <c r="M11" s="19">
        <v>1113</v>
      </c>
      <c r="N11" s="19">
        <v>4855</v>
      </c>
      <c r="O11" s="19">
        <v>3716</v>
      </c>
      <c r="P11" s="19">
        <v>1139</v>
      </c>
      <c r="Q11" s="19">
        <v>5757</v>
      </c>
      <c r="R11" s="19">
        <v>4452</v>
      </c>
      <c r="S11" s="19">
        <v>1305</v>
      </c>
      <c r="T11" s="19">
        <v>6351</v>
      </c>
      <c r="U11" s="19">
        <v>5205</v>
      </c>
      <c r="V11" s="19">
        <v>1146</v>
      </c>
      <c r="W11" s="19">
        <v>6535</v>
      </c>
      <c r="X11" s="19">
        <v>5461</v>
      </c>
      <c r="Y11" s="19">
        <v>1074</v>
      </c>
    </row>
    <row r="12" spans="1:25" ht="12.75" customHeight="1">
      <c r="A12" s="22" t="s">
        <v>23</v>
      </c>
      <c r="B12" s="26">
        <v>1703</v>
      </c>
      <c r="C12" s="27" t="s">
        <v>17</v>
      </c>
      <c r="D12" s="27" t="s">
        <v>17</v>
      </c>
      <c r="E12" s="26">
        <v>2504</v>
      </c>
      <c r="F12" s="26">
        <v>1124</v>
      </c>
      <c r="G12" s="26">
        <v>1380</v>
      </c>
      <c r="H12" s="26">
        <v>3565</v>
      </c>
      <c r="I12" s="26">
        <v>2330</v>
      </c>
      <c r="J12" s="26">
        <v>1235</v>
      </c>
      <c r="K12" s="26">
        <v>4239</v>
      </c>
      <c r="L12" s="26">
        <v>3128</v>
      </c>
      <c r="M12" s="26">
        <v>1111</v>
      </c>
      <c r="N12" s="26">
        <v>4823</v>
      </c>
      <c r="O12" s="26">
        <v>3684</v>
      </c>
      <c r="P12" s="26">
        <v>1139</v>
      </c>
      <c r="Q12" s="26">
        <v>5707</v>
      </c>
      <c r="R12" s="26">
        <v>4403</v>
      </c>
      <c r="S12" s="26">
        <v>1304</v>
      </c>
      <c r="T12" s="26">
        <v>6289</v>
      </c>
      <c r="U12" s="26">
        <v>5145</v>
      </c>
      <c r="V12" s="26">
        <v>1144</v>
      </c>
      <c r="W12" s="26">
        <v>6453</v>
      </c>
      <c r="X12" s="26">
        <v>5381</v>
      </c>
      <c r="Y12" s="26">
        <v>1072</v>
      </c>
    </row>
    <row r="13" spans="1:25" ht="12.75" customHeight="1">
      <c r="A13" s="22" t="s">
        <v>24</v>
      </c>
      <c r="B13" s="26">
        <v>130</v>
      </c>
      <c r="C13" s="27" t="s">
        <v>17</v>
      </c>
      <c r="D13" s="27" t="s">
        <v>17</v>
      </c>
      <c r="E13" s="26">
        <v>182</v>
      </c>
      <c r="F13" s="26">
        <v>173</v>
      </c>
      <c r="G13" s="26">
        <v>9</v>
      </c>
      <c r="H13" s="26">
        <v>243</v>
      </c>
      <c r="I13" s="26">
        <v>226</v>
      </c>
      <c r="J13" s="26">
        <v>17</v>
      </c>
      <c r="K13" s="26">
        <v>316</v>
      </c>
      <c r="L13" s="26">
        <v>269</v>
      </c>
      <c r="M13" s="26">
        <v>47</v>
      </c>
      <c r="N13" s="26">
        <v>383</v>
      </c>
      <c r="O13" s="26">
        <v>334</v>
      </c>
      <c r="P13" s="26">
        <v>49</v>
      </c>
      <c r="Q13" s="26">
        <v>557</v>
      </c>
      <c r="R13" s="26">
        <v>479</v>
      </c>
      <c r="S13" s="26">
        <v>78</v>
      </c>
      <c r="T13" s="26">
        <v>583</v>
      </c>
      <c r="U13" s="26">
        <v>553</v>
      </c>
      <c r="V13" s="26">
        <v>30</v>
      </c>
      <c r="W13" s="26">
        <v>734</v>
      </c>
      <c r="X13" s="26">
        <v>690</v>
      </c>
      <c r="Y13" s="26">
        <v>44</v>
      </c>
    </row>
    <row r="14" spans="1:25" ht="12.75" customHeight="1">
      <c r="A14" s="22" t="s">
        <v>25</v>
      </c>
      <c r="B14" s="26">
        <v>239</v>
      </c>
      <c r="C14" s="27" t="s">
        <v>17</v>
      </c>
      <c r="D14" s="27" t="s">
        <v>17</v>
      </c>
      <c r="E14" s="26">
        <v>382</v>
      </c>
      <c r="F14" s="26">
        <v>177</v>
      </c>
      <c r="G14" s="26">
        <v>205</v>
      </c>
      <c r="H14" s="26">
        <v>535</v>
      </c>
      <c r="I14" s="26">
        <v>299</v>
      </c>
      <c r="J14" s="26">
        <v>236</v>
      </c>
      <c r="K14" s="26">
        <v>607</v>
      </c>
      <c r="L14" s="26">
        <v>431</v>
      </c>
      <c r="M14" s="26">
        <v>176</v>
      </c>
      <c r="N14" s="26">
        <v>691</v>
      </c>
      <c r="O14" s="26">
        <v>490</v>
      </c>
      <c r="P14" s="26">
        <v>201</v>
      </c>
      <c r="Q14" s="26">
        <v>908</v>
      </c>
      <c r="R14" s="26">
        <v>665</v>
      </c>
      <c r="S14" s="26">
        <v>243</v>
      </c>
      <c r="T14" s="26">
        <v>921</v>
      </c>
      <c r="U14" s="26">
        <v>713</v>
      </c>
      <c r="V14" s="26">
        <v>208</v>
      </c>
      <c r="W14" s="26">
        <v>887</v>
      </c>
      <c r="X14" s="26">
        <v>680</v>
      </c>
      <c r="Y14" s="26">
        <v>270</v>
      </c>
    </row>
    <row r="15" spans="1:25" ht="12.75" customHeight="1">
      <c r="A15" s="22" t="s">
        <v>26</v>
      </c>
      <c r="B15" s="26">
        <v>13</v>
      </c>
      <c r="C15" s="27" t="s">
        <v>17</v>
      </c>
      <c r="D15" s="27" t="s">
        <v>17</v>
      </c>
      <c r="E15" s="26">
        <v>64</v>
      </c>
      <c r="F15" s="26">
        <v>20</v>
      </c>
      <c r="G15" s="26">
        <v>44</v>
      </c>
      <c r="H15" s="26">
        <v>133</v>
      </c>
      <c r="I15" s="26">
        <v>61</v>
      </c>
      <c r="J15" s="26">
        <v>72</v>
      </c>
      <c r="K15" s="26">
        <v>175</v>
      </c>
      <c r="L15" s="26">
        <v>80</v>
      </c>
      <c r="M15" s="26">
        <v>95</v>
      </c>
      <c r="N15" s="26">
        <v>201</v>
      </c>
      <c r="O15" s="26">
        <v>193</v>
      </c>
      <c r="P15" s="26">
        <v>108</v>
      </c>
      <c r="Q15" s="26">
        <v>248</v>
      </c>
      <c r="R15" s="26">
        <v>125</v>
      </c>
      <c r="S15" s="26">
        <v>123</v>
      </c>
      <c r="T15" s="26">
        <v>241</v>
      </c>
      <c r="U15" s="26">
        <v>181</v>
      </c>
      <c r="V15" s="26">
        <v>60</v>
      </c>
      <c r="W15" s="26">
        <v>252</v>
      </c>
      <c r="X15" s="26">
        <v>195</v>
      </c>
      <c r="Y15" s="26">
        <v>57</v>
      </c>
    </row>
    <row r="16" spans="1:25" ht="12.75" customHeight="1">
      <c r="A16" s="22" t="s">
        <v>27</v>
      </c>
      <c r="B16" s="26">
        <v>211</v>
      </c>
      <c r="C16" s="27" t="s">
        <v>17</v>
      </c>
      <c r="D16" s="27" t="s">
        <v>17</v>
      </c>
      <c r="E16" s="26">
        <v>349</v>
      </c>
      <c r="F16" s="26">
        <v>145</v>
      </c>
      <c r="G16" s="26">
        <v>204</v>
      </c>
      <c r="H16" s="26">
        <v>567</v>
      </c>
      <c r="I16" s="26">
        <v>365</v>
      </c>
      <c r="J16" s="26">
        <v>202</v>
      </c>
      <c r="K16" s="26">
        <v>647</v>
      </c>
      <c r="L16" s="26">
        <v>505</v>
      </c>
      <c r="M16" s="26">
        <v>142</v>
      </c>
      <c r="N16" s="26">
        <v>572</v>
      </c>
      <c r="O16" s="26">
        <v>496</v>
      </c>
      <c r="P16" s="26">
        <v>76</v>
      </c>
      <c r="Q16" s="26">
        <v>703</v>
      </c>
      <c r="R16" s="26">
        <v>563</v>
      </c>
      <c r="S16" s="26">
        <v>140</v>
      </c>
      <c r="T16" s="26">
        <v>816</v>
      </c>
      <c r="U16" s="26">
        <v>663</v>
      </c>
      <c r="V16" s="26">
        <v>153</v>
      </c>
      <c r="W16" s="26">
        <v>821</v>
      </c>
      <c r="X16" s="26">
        <v>681</v>
      </c>
      <c r="Y16" s="26">
        <v>140</v>
      </c>
    </row>
    <row r="17" spans="1:25" ht="12.75" customHeight="1">
      <c r="A17" s="22" t="s">
        <v>28</v>
      </c>
      <c r="B17" s="27" t="s">
        <v>17</v>
      </c>
      <c r="C17" s="27" t="s">
        <v>17</v>
      </c>
      <c r="D17" s="27" t="s">
        <v>17</v>
      </c>
      <c r="E17" s="27" t="s">
        <v>17</v>
      </c>
      <c r="F17" s="27" t="s">
        <v>17</v>
      </c>
      <c r="G17" s="27" t="s">
        <v>17</v>
      </c>
      <c r="H17" s="27" t="s">
        <v>17</v>
      </c>
      <c r="I17" s="27" t="s">
        <v>17</v>
      </c>
      <c r="J17" s="27" t="s">
        <v>17</v>
      </c>
      <c r="K17" s="27" t="s">
        <v>17</v>
      </c>
      <c r="L17" s="27" t="s">
        <v>17</v>
      </c>
      <c r="M17" s="27" t="s">
        <v>17</v>
      </c>
      <c r="N17" s="26">
        <v>10</v>
      </c>
      <c r="O17" s="26">
        <v>10</v>
      </c>
      <c r="P17" s="27" t="s">
        <v>20</v>
      </c>
      <c r="Q17" s="26">
        <v>6</v>
      </c>
      <c r="R17" s="26">
        <v>6</v>
      </c>
      <c r="S17" s="27" t="s">
        <v>20</v>
      </c>
      <c r="T17" s="26">
        <v>15</v>
      </c>
      <c r="U17" s="26">
        <v>12</v>
      </c>
      <c r="V17" s="26">
        <v>3</v>
      </c>
      <c r="W17" s="26">
        <v>20</v>
      </c>
      <c r="X17" s="26">
        <v>17</v>
      </c>
      <c r="Y17" s="26">
        <v>3</v>
      </c>
    </row>
    <row r="18" spans="1:25" ht="12.75" customHeight="1">
      <c r="A18" s="22" t="s">
        <v>29</v>
      </c>
      <c r="B18" s="27" t="s">
        <v>17</v>
      </c>
      <c r="C18" s="27" t="s">
        <v>17</v>
      </c>
      <c r="D18" s="27" t="s">
        <v>17</v>
      </c>
      <c r="E18" s="27" t="s">
        <v>17</v>
      </c>
      <c r="F18" s="27" t="s">
        <v>17</v>
      </c>
      <c r="G18" s="27" t="s">
        <v>17</v>
      </c>
      <c r="H18" s="26">
        <v>26</v>
      </c>
      <c r="I18" s="26">
        <v>25</v>
      </c>
      <c r="J18" s="26">
        <v>1</v>
      </c>
      <c r="K18" s="26">
        <v>39</v>
      </c>
      <c r="L18" s="26">
        <v>38</v>
      </c>
      <c r="M18" s="26">
        <v>1</v>
      </c>
      <c r="N18" s="26">
        <v>31</v>
      </c>
      <c r="O18" s="26">
        <v>31</v>
      </c>
      <c r="P18" s="27" t="s">
        <v>20</v>
      </c>
      <c r="Q18" s="27" t="s">
        <v>20</v>
      </c>
      <c r="R18" s="27" t="s">
        <v>20</v>
      </c>
      <c r="S18" s="27" t="s">
        <v>20</v>
      </c>
      <c r="T18" s="27" t="s">
        <v>20</v>
      </c>
      <c r="U18" s="27" t="s">
        <v>20</v>
      </c>
      <c r="V18" s="27" t="s">
        <v>20</v>
      </c>
      <c r="W18" s="27" t="s">
        <v>20</v>
      </c>
      <c r="X18" s="27" t="s">
        <v>20</v>
      </c>
      <c r="Y18" s="27" t="s">
        <v>20</v>
      </c>
    </row>
    <row r="19" spans="1:25" ht="12.75" customHeight="1">
      <c r="A19" s="22" t="s">
        <v>30</v>
      </c>
      <c r="B19" s="26">
        <v>48</v>
      </c>
      <c r="C19" s="27" t="s">
        <v>17</v>
      </c>
      <c r="D19" s="27" t="s">
        <v>17</v>
      </c>
      <c r="E19" s="26">
        <v>112</v>
      </c>
      <c r="F19" s="26">
        <v>61</v>
      </c>
      <c r="G19" s="26">
        <v>51</v>
      </c>
      <c r="H19" s="26">
        <v>140</v>
      </c>
      <c r="I19" s="26">
        <v>182</v>
      </c>
      <c r="J19" s="26">
        <v>58</v>
      </c>
      <c r="K19" s="26">
        <v>177</v>
      </c>
      <c r="L19" s="26">
        <v>109</v>
      </c>
      <c r="M19" s="26">
        <v>68</v>
      </c>
      <c r="N19" s="26">
        <v>185</v>
      </c>
      <c r="O19" s="26">
        <v>110</v>
      </c>
      <c r="P19" s="26">
        <v>75</v>
      </c>
      <c r="Q19" s="26">
        <v>253</v>
      </c>
      <c r="R19" s="26">
        <v>174</v>
      </c>
      <c r="S19" s="26">
        <v>79</v>
      </c>
      <c r="T19" s="26">
        <v>340</v>
      </c>
      <c r="U19" s="26">
        <v>254</v>
      </c>
      <c r="V19" s="26">
        <v>86</v>
      </c>
      <c r="W19" s="26">
        <v>349</v>
      </c>
      <c r="X19" s="26">
        <v>261</v>
      </c>
      <c r="Y19" s="26">
        <v>88</v>
      </c>
    </row>
    <row r="20" spans="1:25" ht="12.75" customHeight="1">
      <c r="A20" s="22" t="s">
        <v>31</v>
      </c>
      <c r="B20" s="26">
        <v>162</v>
      </c>
      <c r="C20" s="27" t="s">
        <v>17</v>
      </c>
      <c r="D20" s="27" t="s">
        <v>17</v>
      </c>
      <c r="E20" s="26">
        <v>196</v>
      </c>
      <c r="F20" s="26">
        <v>48</v>
      </c>
      <c r="G20" s="26">
        <v>148</v>
      </c>
      <c r="H20" s="26">
        <v>372</v>
      </c>
      <c r="I20" s="26">
        <v>178</v>
      </c>
      <c r="J20" s="26">
        <v>194</v>
      </c>
      <c r="K20" s="26">
        <v>365</v>
      </c>
      <c r="L20" s="26">
        <v>226</v>
      </c>
      <c r="M20" s="26">
        <v>139</v>
      </c>
      <c r="N20" s="26">
        <v>411</v>
      </c>
      <c r="O20" s="26">
        <v>278</v>
      </c>
      <c r="P20" s="26">
        <v>133</v>
      </c>
      <c r="Q20" s="26">
        <v>475</v>
      </c>
      <c r="R20" s="26">
        <v>321</v>
      </c>
      <c r="S20" s="26">
        <v>154</v>
      </c>
      <c r="T20" s="26">
        <v>479</v>
      </c>
      <c r="U20" s="26">
        <v>316</v>
      </c>
      <c r="V20" s="26">
        <v>163</v>
      </c>
      <c r="W20" s="26">
        <v>403</v>
      </c>
      <c r="X20" s="26">
        <v>316</v>
      </c>
      <c r="Y20" s="26">
        <v>87</v>
      </c>
    </row>
    <row r="21" spans="1:25" ht="12.75" customHeight="1">
      <c r="A21" s="22" t="s">
        <v>32</v>
      </c>
      <c r="B21" s="27" t="s">
        <v>17</v>
      </c>
      <c r="C21" s="27" t="s">
        <v>17</v>
      </c>
      <c r="D21" s="27" t="s">
        <v>17</v>
      </c>
      <c r="E21" s="27" t="s">
        <v>17</v>
      </c>
      <c r="F21" s="27" t="s">
        <v>17</v>
      </c>
      <c r="G21" s="27" t="s">
        <v>17</v>
      </c>
      <c r="H21" s="27" t="s">
        <v>17</v>
      </c>
      <c r="I21" s="27" t="s">
        <v>17</v>
      </c>
      <c r="J21" s="27" t="s">
        <v>17</v>
      </c>
      <c r="K21" s="10"/>
      <c r="L21" s="27" t="s">
        <v>17</v>
      </c>
      <c r="M21" s="27" t="s">
        <v>17</v>
      </c>
      <c r="N21" s="27" t="s">
        <v>17</v>
      </c>
      <c r="O21" s="27" t="s">
        <v>17</v>
      </c>
      <c r="P21" s="27" t="s">
        <v>17</v>
      </c>
      <c r="Q21" s="26">
        <v>8</v>
      </c>
      <c r="R21" s="26">
        <v>6</v>
      </c>
      <c r="S21" s="26">
        <v>2</v>
      </c>
      <c r="T21" s="26">
        <v>14</v>
      </c>
      <c r="U21" s="26">
        <v>8</v>
      </c>
      <c r="V21" s="26">
        <v>6</v>
      </c>
      <c r="W21" s="27" t="s">
        <v>20</v>
      </c>
      <c r="X21" s="27" t="s">
        <v>20</v>
      </c>
      <c r="Y21" s="27" t="s">
        <v>20</v>
      </c>
    </row>
    <row r="22" spans="1:25" ht="12.75" customHeight="1">
      <c r="A22" s="22" t="s">
        <v>33</v>
      </c>
      <c r="B22" s="26">
        <v>362</v>
      </c>
      <c r="C22" s="27" t="s">
        <v>17</v>
      </c>
      <c r="D22" s="27" t="s">
        <v>17</v>
      </c>
      <c r="E22" s="26">
        <v>394</v>
      </c>
      <c r="F22" s="26">
        <v>177</v>
      </c>
      <c r="G22" s="26">
        <v>217</v>
      </c>
      <c r="H22" s="26">
        <v>514</v>
      </c>
      <c r="I22" s="26">
        <v>380</v>
      </c>
      <c r="J22" s="26">
        <v>134</v>
      </c>
      <c r="K22" s="26">
        <v>625</v>
      </c>
      <c r="L22" s="26">
        <v>518</v>
      </c>
      <c r="M22" s="26">
        <v>107</v>
      </c>
      <c r="N22" s="26">
        <v>757</v>
      </c>
      <c r="O22" s="26">
        <v>600</v>
      </c>
      <c r="P22" s="26">
        <v>157</v>
      </c>
      <c r="Q22" s="26">
        <v>750</v>
      </c>
      <c r="R22" s="26">
        <v>619</v>
      </c>
      <c r="S22" s="26">
        <v>131</v>
      </c>
      <c r="T22" s="26">
        <v>707</v>
      </c>
      <c r="U22" s="26">
        <v>606</v>
      </c>
      <c r="V22" s="26">
        <v>101</v>
      </c>
      <c r="W22" s="26">
        <v>793</v>
      </c>
      <c r="X22" s="26">
        <v>689</v>
      </c>
      <c r="Y22" s="26">
        <v>104</v>
      </c>
    </row>
    <row r="23" spans="1:25" ht="12.75" customHeight="1">
      <c r="A23" s="22" t="s">
        <v>34</v>
      </c>
      <c r="B23" s="26">
        <v>467</v>
      </c>
      <c r="C23" s="27" t="s">
        <v>17</v>
      </c>
      <c r="D23" s="27" t="s">
        <v>17</v>
      </c>
      <c r="E23" s="26">
        <v>720</v>
      </c>
      <c r="F23" s="26">
        <v>283</v>
      </c>
      <c r="G23" s="26">
        <v>437</v>
      </c>
      <c r="H23" s="26">
        <v>850</v>
      </c>
      <c r="I23" s="26">
        <v>573</v>
      </c>
      <c r="J23" s="26">
        <v>277</v>
      </c>
      <c r="K23" s="26">
        <v>1069</v>
      </c>
      <c r="L23" s="26">
        <v>776</v>
      </c>
      <c r="M23" s="26">
        <v>293</v>
      </c>
      <c r="N23" s="26">
        <v>1266</v>
      </c>
      <c r="O23" s="26">
        <v>1984</v>
      </c>
      <c r="P23" s="26">
        <v>282</v>
      </c>
      <c r="Q23" s="26">
        <v>1327</v>
      </c>
      <c r="R23" s="26">
        <v>1107</v>
      </c>
      <c r="S23" s="26">
        <v>220</v>
      </c>
      <c r="T23" s="26">
        <v>1566</v>
      </c>
      <c r="U23" s="26">
        <v>1336</v>
      </c>
      <c r="V23" s="26">
        <v>230</v>
      </c>
      <c r="W23" s="26">
        <v>1491</v>
      </c>
      <c r="X23" s="26">
        <v>1270</v>
      </c>
      <c r="Y23" s="26">
        <v>221</v>
      </c>
    </row>
    <row r="24" spans="1:25" ht="12.75" customHeight="1">
      <c r="A24" s="22" t="s">
        <v>35</v>
      </c>
      <c r="B24" s="26">
        <v>26</v>
      </c>
      <c r="C24" s="27" t="s">
        <v>17</v>
      </c>
      <c r="D24" s="27" t="s">
        <v>17</v>
      </c>
      <c r="E24" s="26">
        <v>37</v>
      </c>
      <c r="F24" s="26">
        <v>7</v>
      </c>
      <c r="G24" s="26">
        <v>30</v>
      </c>
      <c r="H24" s="26">
        <v>52</v>
      </c>
      <c r="I24" s="26">
        <v>22</v>
      </c>
      <c r="J24" s="26">
        <v>30</v>
      </c>
      <c r="K24" s="11">
        <v>54</v>
      </c>
      <c r="L24" s="11">
        <v>22</v>
      </c>
      <c r="M24" s="26">
        <v>32</v>
      </c>
      <c r="N24" s="26">
        <v>96</v>
      </c>
      <c r="O24" s="26">
        <v>50</v>
      </c>
      <c r="P24" s="26">
        <v>46</v>
      </c>
      <c r="Q24" s="26">
        <v>127</v>
      </c>
      <c r="R24" s="26">
        <v>55</v>
      </c>
      <c r="S24" s="26">
        <v>72</v>
      </c>
      <c r="T24" s="26">
        <v>117</v>
      </c>
      <c r="U24" s="26">
        <v>87</v>
      </c>
      <c r="V24" s="26">
        <v>30</v>
      </c>
      <c r="W24" s="26">
        <v>150</v>
      </c>
      <c r="X24" s="26">
        <v>116</v>
      </c>
      <c r="Y24" s="26">
        <v>34</v>
      </c>
    </row>
    <row r="25" spans="1:25" ht="12.75" customHeight="1">
      <c r="A25" s="22" t="s">
        <v>36</v>
      </c>
      <c r="B25" s="26">
        <v>10</v>
      </c>
      <c r="C25" s="27" t="s">
        <v>17</v>
      </c>
      <c r="D25" s="27" t="s">
        <v>17</v>
      </c>
      <c r="E25" s="27" t="s">
        <v>17</v>
      </c>
      <c r="F25" s="27" t="s">
        <v>17</v>
      </c>
      <c r="G25" s="27" t="s">
        <v>17</v>
      </c>
      <c r="H25" s="26">
        <v>66</v>
      </c>
      <c r="I25" s="26">
        <v>57</v>
      </c>
      <c r="J25" s="26">
        <v>9</v>
      </c>
      <c r="K25" s="11">
        <v>62</v>
      </c>
      <c r="L25" s="11">
        <v>58</v>
      </c>
      <c r="M25" s="26">
        <v>4</v>
      </c>
      <c r="N25" s="26">
        <v>76</v>
      </c>
      <c r="O25" s="26">
        <v>76</v>
      </c>
      <c r="P25" s="27" t="s">
        <v>20</v>
      </c>
      <c r="Q25" s="26">
        <v>110</v>
      </c>
      <c r="R25" s="26">
        <v>101</v>
      </c>
      <c r="S25" s="26">
        <v>9</v>
      </c>
      <c r="T25" s="26">
        <v>170</v>
      </c>
      <c r="U25" s="26">
        <v>148</v>
      </c>
      <c r="V25" s="26">
        <v>22</v>
      </c>
      <c r="W25" s="26">
        <v>165</v>
      </c>
      <c r="X25" s="26">
        <v>150</v>
      </c>
      <c r="Y25" s="26">
        <v>15</v>
      </c>
    </row>
    <row r="26" spans="1:25" ht="12.75" customHeight="1">
      <c r="A26" s="22" t="s">
        <v>37</v>
      </c>
      <c r="B26" s="26">
        <v>21</v>
      </c>
      <c r="C26" s="27" t="s">
        <v>17</v>
      </c>
      <c r="D26" s="27" t="s">
        <v>17</v>
      </c>
      <c r="E26" s="26">
        <v>40</v>
      </c>
      <c r="F26" s="26">
        <v>11</v>
      </c>
      <c r="G26" s="26">
        <v>29</v>
      </c>
      <c r="H26" s="26">
        <v>35</v>
      </c>
      <c r="I26" s="26">
        <v>33</v>
      </c>
      <c r="J26" s="26">
        <v>2</v>
      </c>
      <c r="K26" s="11">
        <v>44</v>
      </c>
      <c r="L26" s="11">
        <v>43</v>
      </c>
      <c r="M26" s="26">
        <v>1</v>
      </c>
      <c r="N26" s="26">
        <v>70</v>
      </c>
      <c r="O26" s="26">
        <v>62</v>
      </c>
      <c r="P26" s="26">
        <v>8</v>
      </c>
      <c r="Q26" s="26">
        <v>143</v>
      </c>
      <c r="R26" s="26">
        <v>103</v>
      </c>
      <c r="S26" s="26">
        <v>40</v>
      </c>
      <c r="T26" s="26">
        <v>166</v>
      </c>
      <c r="U26" s="26">
        <v>133</v>
      </c>
      <c r="V26" s="26">
        <v>33</v>
      </c>
      <c r="W26" s="26">
        <v>225</v>
      </c>
      <c r="X26" s="26">
        <v>173</v>
      </c>
      <c r="Y26" s="26">
        <v>52</v>
      </c>
    </row>
    <row r="27" spans="1:25" ht="12.75" customHeight="1">
      <c r="A27" s="22" t="s">
        <v>38</v>
      </c>
      <c r="B27" s="27" t="s">
        <v>17</v>
      </c>
      <c r="C27" s="27" t="s">
        <v>17</v>
      </c>
      <c r="D27" s="27" t="s">
        <v>17</v>
      </c>
      <c r="E27" s="27" t="s">
        <v>17</v>
      </c>
      <c r="F27" s="27" t="s">
        <v>17</v>
      </c>
      <c r="G27" s="27" t="s">
        <v>17</v>
      </c>
      <c r="H27" s="27" t="s">
        <v>17</v>
      </c>
      <c r="I27" s="27" t="s">
        <v>17</v>
      </c>
      <c r="J27" s="27" t="s">
        <v>17</v>
      </c>
      <c r="K27" s="11">
        <v>22</v>
      </c>
      <c r="L27" s="11">
        <v>21</v>
      </c>
      <c r="M27" s="26">
        <v>1</v>
      </c>
      <c r="N27" s="26">
        <v>31</v>
      </c>
      <c r="O27" s="26">
        <v>29</v>
      </c>
      <c r="P27" s="26">
        <v>2</v>
      </c>
      <c r="Q27" s="26">
        <v>53</v>
      </c>
      <c r="R27" s="26">
        <v>41</v>
      </c>
      <c r="S27" s="26">
        <v>12</v>
      </c>
      <c r="T27" s="26">
        <v>83</v>
      </c>
      <c r="U27" s="26">
        <v>66</v>
      </c>
      <c r="V27" s="26">
        <v>17</v>
      </c>
      <c r="W27" s="26">
        <v>84</v>
      </c>
      <c r="X27" s="26">
        <v>66</v>
      </c>
      <c r="Y27" s="26">
        <v>18</v>
      </c>
    </row>
    <row r="28" spans="1:25" ht="12.75" customHeight="1">
      <c r="A28" s="22" t="s">
        <v>39</v>
      </c>
      <c r="B28" s="27" t="s">
        <v>17</v>
      </c>
      <c r="C28" s="27" t="s">
        <v>17</v>
      </c>
      <c r="D28" s="27" t="s">
        <v>17</v>
      </c>
      <c r="E28" s="27" t="s">
        <v>17</v>
      </c>
      <c r="F28" s="27" t="s">
        <v>17</v>
      </c>
      <c r="G28" s="27" t="s">
        <v>17</v>
      </c>
      <c r="H28" s="27" t="s">
        <v>17</v>
      </c>
      <c r="I28" s="27" t="s">
        <v>17</v>
      </c>
      <c r="J28" s="27" t="s">
        <v>17</v>
      </c>
      <c r="K28" s="10"/>
      <c r="L28" s="27" t="s">
        <v>17</v>
      </c>
      <c r="M28" s="27" t="s">
        <v>17</v>
      </c>
      <c r="N28" s="27" t="s">
        <v>17</v>
      </c>
      <c r="O28" s="27" t="s">
        <v>17</v>
      </c>
      <c r="P28" s="27" t="s">
        <v>17</v>
      </c>
      <c r="Q28" s="26">
        <v>6</v>
      </c>
      <c r="R28" s="26">
        <v>6</v>
      </c>
      <c r="S28" s="27" t="s">
        <v>20</v>
      </c>
      <c r="T28" s="27" t="s">
        <v>17</v>
      </c>
      <c r="U28" s="27" t="s">
        <v>17</v>
      </c>
      <c r="V28" s="27" t="s">
        <v>17</v>
      </c>
      <c r="W28" s="27" t="s">
        <v>17</v>
      </c>
      <c r="X28" s="27" t="s">
        <v>17</v>
      </c>
      <c r="Y28" s="27" t="s">
        <v>17</v>
      </c>
    </row>
    <row r="29" spans="1:25" ht="12.75" customHeight="1">
      <c r="A29" s="28" t="s">
        <v>40</v>
      </c>
      <c r="B29" s="26">
        <v>14</v>
      </c>
      <c r="C29" s="27" t="s">
        <v>17</v>
      </c>
      <c r="D29" s="27" t="s">
        <v>17</v>
      </c>
      <c r="E29" s="26">
        <v>28</v>
      </c>
      <c r="F29" s="26">
        <v>22</v>
      </c>
      <c r="G29" s="26">
        <v>6</v>
      </c>
      <c r="H29" s="26">
        <v>32</v>
      </c>
      <c r="I29" s="26">
        <v>29</v>
      </c>
      <c r="J29" s="26">
        <v>3</v>
      </c>
      <c r="K29" s="11">
        <v>37</v>
      </c>
      <c r="L29" s="11">
        <v>32</v>
      </c>
      <c r="M29" s="26">
        <v>5</v>
      </c>
      <c r="N29" s="26">
        <v>43</v>
      </c>
      <c r="O29" s="26">
        <v>41</v>
      </c>
      <c r="P29" s="26">
        <v>2</v>
      </c>
      <c r="Q29" s="26">
        <v>33</v>
      </c>
      <c r="R29" s="26">
        <v>32</v>
      </c>
      <c r="S29" s="26">
        <v>1</v>
      </c>
      <c r="T29" s="26">
        <v>71</v>
      </c>
      <c r="U29" s="26">
        <v>69</v>
      </c>
      <c r="V29" s="26">
        <v>2</v>
      </c>
      <c r="W29" s="26">
        <v>79</v>
      </c>
      <c r="X29" s="26">
        <v>77</v>
      </c>
      <c r="Y29" s="26">
        <v>2</v>
      </c>
    </row>
    <row r="30" spans="1:25" ht="12.75" customHeight="1">
      <c r="A30" s="22" t="s">
        <v>41</v>
      </c>
      <c r="B30" s="27" t="s">
        <v>17</v>
      </c>
      <c r="C30" s="27" t="s">
        <v>17</v>
      </c>
      <c r="D30" s="27" t="s">
        <v>17</v>
      </c>
      <c r="E30" s="26">
        <v>6</v>
      </c>
      <c r="F30" s="26">
        <v>4</v>
      </c>
      <c r="G30" s="26">
        <v>2</v>
      </c>
      <c r="H30" s="26">
        <v>15</v>
      </c>
      <c r="I30" s="26">
        <v>13</v>
      </c>
      <c r="J30" s="26">
        <v>2</v>
      </c>
      <c r="K30" s="11">
        <v>36</v>
      </c>
      <c r="L30" s="11">
        <v>34</v>
      </c>
      <c r="M30" s="26">
        <v>2</v>
      </c>
      <c r="N30" s="26">
        <v>32</v>
      </c>
      <c r="O30" s="26">
        <v>32</v>
      </c>
      <c r="P30" s="27" t="s">
        <v>20</v>
      </c>
      <c r="Q30" s="26">
        <v>50</v>
      </c>
      <c r="R30" s="26">
        <v>49</v>
      </c>
      <c r="S30" s="26">
        <v>1</v>
      </c>
      <c r="T30" s="26">
        <v>62</v>
      </c>
      <c r="U30" s="26">
        <v>60</v>
      </c>
      <c r="V30" s="26">
        <v>2</v>
      </c>
      <c r="W30" s="26">
        <v>82</v>
      </c>
      <c r="X30" s="26">
        <v>80</v>
      </c>
      <c r="Y30" s="26">
        <v>2</v>
      </c>
    </row>
    <row r="31" spans="1:25" ht="12.75" customHeight="1">
      <c r="A31" s="22" t="s">
        <v>42</v>
      </c>
      <c r="B31" s="27" t="s">
        <v>17</v>
      </c>
      <c r="C31" s="27" t="s">
        <v>17</v>
      </c>
      <c r="D31" s="27" t="s">
        <v>17</v>
      </c>
      <c r="E31" s="27" t="s">
        <v>43</v>
      </c>
      <c r="F31" s="27" t="s">
        <v>17</v>
      </c>
      <c r="G31" s="27" t="s">
        <v>17</v>
      </c>
      <c r="H31" s="26">
        <v>14</v>
      </c>
      <c r="I31" s="26">
        <v>12</v>
      </c>
      <c r="J31" s="26">
        <v>2</v>
      </c>
      <c r="K31" s="11">
        <v>24</v>
      </c>
      <c r="L31" s="11">
        <v>23</v>
      </c>
      <c r="M31" s="26">
        <v>1</v>
      </c>
      <c r="N31" s="26">
        <v>25</v>
      </c>
      <c r="O31" s="26">
        <v>25</v>
      </c>
      <c r="P31" s="27" t="s">
        <v>20</v>
      </c>
      <c r="Q31" s="26">
        <v>41</v>
      </c>
      <c r="R31" s="26">
        <v>40</v>
      </c>
      <c r="S31" s="26">
        <v>1</v>
      </c>
      <c r="T31" s="26">
        <v>52</v>
      </c>
      <c r="U31" s="26">
        <v>51</v>
      </c>
      <c r="V31" s="26">
        <v>1</v>
      </c>
      <c r="W31" s="26">
        <v>61</v>
      </c>
      <c r="X31" s="26">
        <v>60</v>
      </c>
      <c r="Y31" s="26">
        <v>1</v>
      </c>
    </row>
    <row r="32" spans="1:25" ht="12.75" customHeight="1" thickBot="1">
      <c r="A32" s="29" t="s">
        <v>44</v>
      </c>
      <c r="B32" s="30">
        <v>6</v>
      </c>
      <c r="C32" s="31" t="s">
        <v>17</v>
      </c>
      <c r="D32" s="31" t="s">
        <v>17</v>
      </c>
      <c r="E32" s="30">
        <v>6</v>
      </c>
      <c r="F32" s="30">
        <v>4</v>
      </c>
      <c r="G32" s="30">
        <v>2</v>
      </c>
      <c r="H32" s="30">
        <v>1</v>
      </c>
      <c r="I32" s="30">
        <v>1</v>
      </c>
      <c r="J32" s="31" t="s">
        <v>20</v>
      </c>
      <c r="K32" s="32">
        <v>12</v>
      </c>
      <c r="L32" s="32">
        <v>11</v>
      </c>
      <c r="M32" s="30">
        <v>1</v>
      </c>
      <c r="N32" s="30">
        <v>7</v>
      </c>
      <c r="O32" s="30">
        <v>7</v>
      </c>
      <c r="P32" s="31" t="s">
        <v>20</v>
      </c>
      <c r="Q32" s="30">
        <v>9</v>
      </c>
      <c r="R32" s="30">
        <v>9</v>
      </c>
      <c r="S32" s="31" t="s">
        <v>20</v>
      </c>
      <c r="T32" s="30">
        <v>10</v>
      </c>
      <c r="U32" s="30">
        <v>9</v>
      </c>
      <c r="V32" s="30">
        <v>1</v>
      </c>
      <c r="W32" s="30">
        <v>21</v>
      </c>
      <c r="X32" s="30">
        <v>60</v>
      </c>
      <c r="Y32" s="30">
        <v>1</v>
      </c>
    </row>
    <row r="33" spans="1:25" s="40" customFormat="1" ht="10.5" customHeight="1">
      <c r="A33" s="33" t="s">
        <v>45</v>
      </c>
      <c r="B33" s="34" t="s">
        <v>49</v>
      </c>
      <c r="C33" s="35"/>
      <c r="D33" s="35"/>
      <c r="E33" s="35"/>
      <c r="F33" s="35"/>
      <c r="G33" s="36"/>
      <c r="H33" s="36"/>
      <c r="I33" s="37"/>
      <c r="J33" s="37"/>
      <c r="K33" s="37"/>
      <c r="L33" s="36"/>
      <c r="M33" s="36"/>
      <c r="N33" s="36"/>
      <c r="O33" s="38"/>
      <c r="P33" s="36"/>
      <c r="Q33" s="39"/>
      <c r="R33" s="37"/>
      <c r="S33" s="37"/>
      <c r="T33" s="36"/>
      <c r="U33" s="36"/>
      <c r="V33" s="36"/>
      <c r="W33" s="36"/>
      <c r="X33" s="37"/>
      <c r="Y33" s="37"/>
    </row>
    <row r="34" spans="1:25" s="40" customFormat="1" ht="10.5" customHeight="1">
      <c r="A34" s="38" t="s">
        <v>46</v>
      </c>
      <c r="B34" s="41" t="s">
        <v>47</v>
      </c>
      <c r="D34" s="42"/>
      <c r="E34" s="42"/>
      <c r="F34" s="42"/>
      <c r="I34" s="43"/>
      <c r="J34" s="43"/>
      <c r="K34" s="43"/>
      <c r="O34" s="38"/>
      <c r="Q34" s="39"/>
      <c r="R34" s="43"/>
      <c r="S34" s="43"/>
      <c r="X34" s="43"/>
      <c r="Y34" s="43"/>
    </row>
    <row r="35" spans="1:25" s="45" customFormat="1" ht="12.75" thickBot="1">
      <c r="A35" s="7" t="s">
        <v>1</v>
      </c>
      <c r="B35" s="44"/>
      <c r="I35" s="46"/>
      <c r="J35" s="46"/>
      <c r="K35" s="46"/>
      <c r="O35" s="47"/>
      <c r="Q35" s="48"/>
      <c r="R35" s="46"/>
      <c r="S35" s="46"/>
      <c r="X35" s="46"/>
      <c r="Y35" s="46"/>
    </row>
    <row r="36" spans="1:13" ht="13.5">
      <c r="A36" s="70" t="s">
        <v>3</v>
      </c>
      <c r="B36" s="68" t="s">
        <v>48</v>
      </c>
      <c r="C36" s="68"/>
      <c r="D36" s="72"/>
      <c r="E36" s="68" t="s">
        <v>52</v>
      </c>
      <c r="F36" s="68"/>
      <c r="G36" s="72"/>
      <c r="H36" s="68" t="s">
        <v>53</v>
      </c>
      <c r="I36" s="68"/>
      <c r="J36" s="68"/>
      <c r="K36" s="68" t="s">
        <v>54</v>
      </c>
      <c r="L36" s="68"/>
      <c r="M36" s="69"/>
    </row>
    <row r="37" spans="1:25" ht="13.5">
      <c r="A37" s="71"/>
      <c r="B37" s="13" t="s">
        <v>12</v>
      </c>
      <c r="C37" s="14" t="s">
        <v>13</v>
      </c>
      <c r="D37" s="15" t="s">
        <v>14</v>
      </c>
      <c r="E37" s="16" t="s">
        <v>15</v>
      </c>
      <c r="F37" s="14" t="s">
        <v>13</v>
      </c>
      <c r="G37" s="15" t="s">
        <v>14</v>
      </c>
      <c r="H37" s="16" t="s">
        <v>15</v>
      </c>
      <c r="I37" s="14" t="s">
        <v>13</v>
      </c>
      <c r="J37" s="17" t="s">
        <v>14</v>
      </c>
      <c r="K37" s="13" t="s">
        <v>15</v>
      </c>
      <c r="L37" s="14" t="s">
        <v>13</v>
      </c>
      <c r="M37" s="51" t="s">
        <v>14</v>
      </c>
      <c r="N37" s="10"/>
      <c r="P37" s="10"/>
      <c r="R37" s="11"/>
      <c r="S37" s="11"/>
      <c r="T37" s="10"/>
      <c r="U37" s="10"/>
      <c r="V37" s="10"/>
      <c r="W37" s="10"/>
      <c r="X37" s="11"/>
      <c r="Y37" s="11"/>
    </row>
    <row r="38" spans="1:13" ht="13.5">
      <c r="A38" s="52" t="s">
        <v>16</v>
      </c>
      <c r="B38" s="53">
        <v>11587</v>
      </c>
      <c r="C38" s="54">
        <v>10367</v>
      </c>
      <c r="D38" s="54">
        <v>1220</v>
      </c>
      <c r="E38" s="53">
        <v>10968</v>
      </c>
      <c r="F38" s="53">
        <v>9922</v>
      </c>
      <c r="G38" s="53">
        <v>1046</v>
      </c>
      <c r="H38" s="53">
        <v>10854</v>
      </c>
      <c r="I38" s="53">
        <v>9854</v>
      </c>
      <c r="J38" s="65">
        <v>1000</v>
      </c>
      <c r="K38" s="53">
        <v>10610</v>
      </c>
      <c r="L38" s="53">
        <v>9733</v>
      </c>
      <c r="M38" s="55">
        <v>877</v>
      </c>
    </row>
    <row r="39" spans="1:13" ht="13.5">
      <c r="A39" s="56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8"/>
    </row>
    <row r="40" spans="1:13" ht="13.5">
      <c r="A40" s="52" t="s">
        <v>18</v>
      </c>
      <c r="B40" s="53">
        <v>5159</v>
      </c>
      <c r="C40" s="54">
        <v>4787</v>
      </c>
      <c r="D40" s="54">
        <v>372</v>
      </c>
      <c r="E40" s="53">
        <v>4690</v>
      </c>
      <c r="F40" s="53">
        <v>4409</v>
      </c>
      <c r="G40" s="53">
        <v>281</v>
      </c>
      <c r="H40" s="53">
        <v>4624</v>
      </c>
      <c r="I40" s="53">
        <v>4307</v>
      </c>
      <c r="J40" s="53">
        <v>317</v>
      </c>
      <c r="K40" s="53">
        <v>4414</v>
      </c>
      <c r="L40" s="53">
        <v>4152</v>
      </c>
      <c r="M40" s="55">
        <v>262</v>
      </c>
    </row>
    <row r="41" spans="1:13" ht="13.5">
      <c r="A41" s="56" t="s">
        <v>19</v>
      </c>
      <c r="B41" s="59">
        <v>1087</v>
      </c>
      <c r="C41" s="59">
        <v>1087</v>
      </c>
      <c r="D41" s="59" t="s">
        <v>50</v>
      </c>
      <c r="E41" s="59">
        <v>967</v>
      </c>
      <c r="F41" s="59">
        <v>967</v>
      </c>
      <c r="G41" s="59" t="s">
        <v>50</v>
      </c>
      <c r="H41" s="59">
        <v>861</v>
      </c>
      <c r="I41" s="59">
        <v>861</v>
      </c>
      <c r="J41" s="59" t="s">
        <v>50</v>
      </c>
      <c r="K41" s="59">
        <v>780</v>
      </c>
      <c r="L41" s="59">
        <v>780</v>
      </c>
      <c r="M41" s="60" t="s">
        <v>50</v>
      </c>
    </row>
    <row r="42" spans="1:13" ht="13.5">
      <c r="A42" s="56" t="s">
        <v>21</v>
      </c>
      <c r="B42" s="59">
        <v>4072</v>
      </c>
      <c r="C42" s="59">
        <v>3700</v>
      </c>
      <c r="D42" s="59">
        <v>372</v>
      </c>
      <c r="E42" s="59">
        <v>3723</v>
      </c>
      <c r="F42" s="59">
        <v>3442</v>
      </c>
      <c r="G42" s="57">
        <v>281</v>
      </c>
      <c r="H42" s="59">
        <v>3763</v>
      </c>
      <c r="I42" s="59">
        <v>3446</v>
      </c>
      <c r="J42" s="57">
        <v>317</v>
      </c>
      <c r="K42" s="59">
        <v>3634</v>
      </c>
      <c r="L42" s="59">
        <v>3372</v>
      </c>
      <c r="M42" s="58">
        <v>262</v>
      </c>
    </row>
    <row r="43" spans="1:13" ht="13.5">
      <c r="A43" s="56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8"/>
    </row>
    <row r="44" spans="1:13" ht="13.5">
      <c r="A44" s="52" t="s">
        <v>22</v>
      </c>
      <c r="B44" s="53">
        <v>6428</v>
      </c>
      <c r="C44" s="54">
        <v>5580</v>
      </c>
      <c r="D44" s="54">
        <v>848</v>
      </c>
      <c r="E44" s="53">
        <v>6195</v>
      </c>
      <c r="F44" s="53">
        <v>5444</v>
      </c>
      <c r="G44" s="53">
        <v>751</v>
      </c>
      <c r="H44" s="53">
        <v>6131</v>
      </c>
      <c r="I44" s="53">
        <v>5452</v>
      </c>
      <c r="J44" s="53">
        <v>679</v>
      </c>
      <c r="K44" s="53">
        <v>6082</v>
      </c>
      <c r="L44" s="53">
        <v>5491</v>
      </c>
      <c r="M44" s="55">
        <v>591</v>
      </c>
    </row>
    <row r="45" spans="1:13" ht="13.5">
      <c r="A45" s="56" t="s">
        <v>23</v>
      </c>
      <c r="B45" s="61">
        <v>6349</v>
      </c>
      <c r="C45" s="62">
        <v>5504</v>
      </c>
      <c r="D45" s="62">
        <v>845</v>
      </c>
      <c r="E45" s="61">
        <v>6123</v>
      </c>
      <c r="F45" s="61">
        <v>5373</v>
      </c>
      <c r="G45" s="61">
        <v>750</v>
      </c>
      <c r="H45" s="57">
        <v>6022</v>
      </c>
      <c r="I45" s="57">
        <v>5350</v>
      </c>
      <c r="J45" s="57">
        <v>672</v>
      </c>
      <c r="K45" s="57">
        <v>5999</v>
      </c>
      <c r="L45" s="57">
        <v>5410</v>
      </c>
      <c r="M45" s="58">
        <v>589</v>
      </c>
    </row>
    <row r="46" spans="1:13" ht="13.5">
      <c r="A46" s="56" t="s">
        <v>24</v>
      </c>
      <c r="B46" s="61">
        <v>783</v>
      </c>
      <c r="C46" s="62">
        <v>713</v>
      </c>
      <c r="D46" s="62">
        <v>70</v>
      </c>
      <c r="E46" s="61">
        <v>708</v>
      </c>
      <c r="F46" s="61">
        <v>642</v>
      </c>
      <c r="G46" s="61">
        <v>66</v>
      </c>
      <c r="H46" s="57">
        <v>739</v>
      </c>
      <c r="I46" s="57">
        <v>681</v>
      </c>
      <c r="J46" s="57">
        <v>58</v>
      </c>
      <c r="K46" s="57">
        <v>759</v>
      </c>
      <c r="L46" s="57">
        <v>715</v>
      </c>
      <c r="M46" s="58">
        <v>44</v>
      </c>
    </row>
    <row r="47" spans="1:13" ht="13.5">
      <c r="A47" s="56" t="s">
        <v>25</v>
      </c>
      <c r="B47" s="61">
        <v>790</v>
      </c>
      <c r="C47" s="62">
        <v>660</v>
      </c>
      <c r="D47" s="62">
        <v>130</v>
      </c>
      <c r="E47" s="61">
        <v>808</v>
      </c>
      <c r="F47" s="61">
        <v>686</v>
      </c>
      <c r="G47" s="61">
        <v>122</v>
      </c>
      <c r="H47" s="57">
        <v>800</v>
      </c>
      <c r="I47" s="57">
        <v>676</v>
      </c>
      <c r="J47" s="57">
        <v>124</v>
      </c>
      <c r="K47" s="57">
        <v>823</v>
      </c>
      <c r="L47" s="57">
        <v>696</v>
      </c>
      <c r="M47" s="58">
        <v>127</v>
      </c>
    </row>
    <row r="48" spans="1:13" ht="13.5">
      <c r="A48" s="56" t="s">
        <v>26</v>
      </c>
      <c r="B48" s="61">
        <v>242</v>
      </c>
      <c r="C48" s="62">
        <v>197</v>
      </c>
      <c r="D48" s="62">
        <v>45</v>
      </c>
      <c r="E48" s="61">
        <v>306</v>
      </c>
      <c r="F48" s="61">
        <v>249</v>
      </c>
      <c r="G48" s="61">
        <v>57</v>
      </c>
      <c r="H48" s="57">
        <v>320</v>
      </c>
      <c r="I48" s="57">
        <v>262</v>
      </c>
      <c r="J48" s="57">
        <v>58</v>
      </c>
      <c r="K48" s="57">
        <v>314</v>
      </c>
      <c r="L48" s="57">
        <v>268</v>
      </c>
      <c r="M48" s="58">
        <v>46</v>
      </c>
    </row>
    <row r="49" spans="1:13" ht="13.5">
      <c r="A49" s="56" t="s">
        <v>27</v>
      </c>
      <c r="B49" s="61">
        <v>786</v>
      </c>
      <c r="C49" s="62">
        <v>682</v>
      </c>
      <c r="D49" s="62">
        <v>104</v>
      </c>
      <c r="E49" s="61">
        <v>710</v>
      </c>
      <c r="F49" s="61">
        <v>612</v>
      </c>
      <c r="G49" s="61">
        <v>98</v>
      </c>
      <c r="H49" s="57">
        <v>679</v>
      </c>
      <c r="I49" s="57">
        <v>615</v>
      </c>
      <c r="J49" s="57">
        <v>64</v>
      </c>
      <c r="K49" s="57">
        <v>600</v>
      </c>
      <c r="L49" s="57">
        <v>534</v>
      </c>
      <c r="M49" s="58">
        <v>66</v>
      </c>
    </row>
    <row r="50" spans="1:13" ht="13.5">
      <c r="A50" s="56" t="s">
        <v>28</v>
      </c>
      <c r="B50" s="62">
        <v>31</v>
      </c>
      <c r="C50" s="62">
        <v>29</v>
      </c>
      <c r="D50" s="62">
        <v>2</v>
      </c>
      <c r="E50" s="62">
        <v>18</v>
      </c>
      <c r="F50" s="62">
        <v>16</v>
      </c>
      <c r="G50" s="62">
        <v>2</v>
      </c>
      <c r="H50" s="59">
        <v>10</v>
      </c>
      <c r="I50" s="59">
        <v>10</v>
      </c>
      <c r="J50" s="59" t="s">
        <v>50</v>
      </c>
      <c r="K50" s="59">
        <v>16</v>
      </c>
      <c r="L50" s="59">
        <v>15</v>
      </c>
      <c r="M50" s="60">
        <v>1</v>
      </c>
    </row>
    <row r="51" spans="1:13" ht="13.5">
      <c r="A51" s="56" t="s">
        <v>30</v>
      </c>
      <c r="B51" s="61">
        <v>367</v>
      </c>
      <c r="C51" s="62">
        <v>297</v>
      </c>
      <c r="D51" s="62">
        <v>70</v>
      </c>
      <c r="E51" s="61">
        <v>389</v>
      </c>
      <c r="F51" s="61">
        <v>335</v>
      </c>
      <c r="G51" s="61">
        <v>54</v>
      </c>
      <c r="H51" s="57">
        <v>395</v>
      </c>
      <c r="I51" s="57">
        <v>336</v>
      </c>
      <c r="J51" s="57">
        <v>59</v>
      </c>
      <c r="K51" s="57">
        <v>374</v>
      </c>
      <c r="L51" s="57">
        <v>328</v>
      </c>
      <c r="M51" s="58">
        <v>46</v>
      </c>
    </row>
    <row r="52" spans="1:13" ht="13.5">
      <c r="A52" s="56" t="s">
        <v>31</v>
      </c>
      <c r="B52" s="61">
        <v>396</v>
      </c>
      <c r="C52" s="62">
        <v>330</v>
      </c>
      <c r="D52" s="62">
        <v>66</v>
      </c>
      <c r="E52" s="61">
        <v>387</v>
      </c>
      <c r="F52" s="61">
        <v>332</v>
      </c>
      <c r="G52" s="61">
        <v>55</v>
      </c>
      <c r="H52" s="57">
        <v>365</v>
      </c>
      <c r="I52" s="57">
        <v>320</v>
      </c>
      <c r="J52" s="57">
        <v>45</v>
      </c>
      <c r="K52" s="57">
        <v>381</v>
      </c>
      <c r="L52" s="57">
        <v>333</v>
      </c>
      <c r="M52" s="58">
        <v>48</v>
      </c>
    </row>
    <row r="53" spans="1:13" ht="13.5">
      <c r="A53" s="56" t="s">
        <v>32</v>
      </c>
      <c r="B53" s="62">
        <v>10</v>
      </c>
      <c r="C53" s="62">
        <v>10</v>
      </c>
      <c r="D53" s="62" t="s">
        <v>51</v>
      </c>
      <c r="E53" s="62">
        <v>10</v>
      </c>
      <c r="F53" s="62">
        <v>8</v>
      </c>
      <c r="G53" s="62">
        <v>2</v>
      </c>
      <c r="H53" s="59">
        <v>7</v>
      </c>
      <c r="I53" s="59">
        <v>6</v>
      </c>
      <c r="J53" s="59">
        <v>1</v>
      </c>
      <c r="K53" s="59">
        <v>11</v>
      </c>
      <c r="L53" s="59">
        <v>6</v>
      </c>
      <c r="M53" s="60">
        <v>5</v>
      </c>
    </row>
    <row r="54" spans="1:13" ht="13.5">
      <c r="A54" s="56" t="s">
        <v>33</v>
      </c>
      <c r="B54" s="61">
        <v>731</v>
      </c>
      <c r="C54" s="62">
        <v>674</v>
      </c>
      <c r="D54" s="62">
        <v>57</v>
      </c>
      <c r="E54" s="61">
        <v>641</v>
      </c>
      <c r="F54" s="61">
        <v>595</v>
      </c>
      <c r="G54" s="61">
        <v>46</v>
      </c>
      <c r="H54" s="57">
        <v>564</v>
      </c>
      <c r="I54" s="57">
        <v>527</v>
      </c>
      <c r="J54" s="57">
        <v>37</v>
      </c>
      <c r="K54" s="57">
        <v>566</v>
      </c>
      <c r="L54" s="57">
        <v>535</v>
      </c>
      <c r="M54" s="58">
        <v>31</v>
      </c>
    </row>
    <row r="55" spans="1:13" ht="13.5">
      <c r="A55" s="56" t="s">
        <v>34</v>
      </c>
      <c r="B55" s="61">
        <v>1480</v>
      </c>
      <c r="C55" s="62">
        <v>1299</v>
      </c>
      <c r="D55" s="62">
        <v>181</v>
      </c>
      <c r="E55" s="61">
        <v>1418</v>
      </c>
      <c r="F55" s="61">
        <v>1269</v>
      </c>
      <c r="G55" s="61">
        <v>149</v>
      </c>
      <c r="H55" s="57">
        <v>1430</v>
      </c>
      <c r="I55" s="57">
        <v>1287</v>
      </c>
      <c r="J55" s="57">
        <v>143</v>
      </c>
      <c r="K55" s="57">
        <v>1484</v>
      </c>
      <c r="L55" s="57">
        <v>1362</v>
      </c>
      <c r="M55" s="58">
        <v>122</v>
      </c>
    </row>
    <row r="56" spans="1:13" ht="13.5">
      <c r="A56" s="56" t="s">
        <v>35</v>
      </c>
      <c r="B56" s="61">
        <v>121</v>
      </c>
      <c r="C56" s="62">
        <v>106</v>
      </c>
      <c r="D56" s="62">
        <v>15</v>
      </c>
      <c r="E56" s="61">
        <v>138</v>
      </c>
      <c r="F56" s="61">
        <v>116</v>
      </c>
      <c r="G56" s="61">
        <v>22</v>
      </c>
      <c r="H56" s="57">
        <v>142</v>
      </c>
      <c r="I56" s="57">
        <v>116</v>
      </c>
      <c r="J56" s="57">
        <v>26</v>
      </c>
      <c r="K56" s="57">
        <v>110</v>
      </c>
      <c r="L56" s="57">
        <v>103</v>
      </c>
      <c r="M56" s="58">
        <v>7</v>
      </c>
    </row>
    <row r="57" spans="1:13" ht="13.5">
      <c r="A57" s="56" t="s">
        <v>36</v>
      </c>
      <c r="B57" s="61">
        <v>169</v>
      </c>
      <c r="C57" s="62">
        <v>160</v>
      </c>
      <c r="D57" s="62">
        <v>9</v>
      </c>
      <c r="E57" s="62">
        <v>184</v>
      </c>
      <c r="F57" s="62">
        <v>169</v>
      </c>
      <c r="G57" s="62">
        <v>15</v>
      </c>
      <c r="H57" s="59">
        <v>171</v>
      </c>
      <c r="I57" s="59">
        <v>161</v>
      </c>
      <c r="J57" s="59">
        <v>10</v>
      </c>
      <c r="K57" s="59">
        <v>151</v>
      </c>
      <c r="L57" s="59">
        <v>142</v>
      </c>
      <c r="M57" s="60">
        <v>9</v>
      </c>
    </row>
    <row r="58" spans="1:13" ht="13.5">
      <c r="A58" s="56" t="s">
        <v>37</v>
      </c>
      <c r="B58" s="61">
        <v>268</v>
      </c>
      <c r="C58" s="62">
        <v>195</v>
      </c>
      <c r="D58" s="62">
        <v>73</v>
      </c>
      <c r="E58" s="61">
        <v>250</v>
      </c>
      <c r="F58" s="61">
        <v>210</v>
      </c>
      <c r="G58" s="61">
        <v>40</v>
      </c>
      <c r="H58" s="57">
        <v>261</v>
      </c>
      <c r="I58" s="57">
        <v>233</v>
      </c>
      <c r="J58" s="57">
        <v>28</v>
      </c>
      <c r="K58" s="57">
        <v>270</v>
      </c>
      <c r="L58" s="57">
        <v>249</v>
      </c>
      <c r="M58" s="58">
        <v>21</v>
      </c>
    </row>
    <row r="59" spans="1:13" ht="13.5">
      <c r="A59" s="56" t="s">
        <v>38</v>
      </c>
      <c r="B59" s="62">
        <v>106</v>
      </c>
      <c r="C59" s="62">
        <v>85</v>
      </c>
      <c r="D59" s="62">
        <v>21</v>
      </c>
      <c r="E59" s="62">
        <v>97</v>
      </c>
      <c r="F59" s="62">
        <v>77</v>
      </c>
      <c r="G59" s="62">
        <v>20</v>
      </c>
      <c r="H59" s="59">
        <v>76</v>
      </c>
      <c r="I59" s="59">
        <v>60</v>
      </c>
      <c r="J59" s="59">
        <v>16</v>
      </c>
      <c r="K59" s="59">
        <v>68</v>
      </c>
      <c r="L59" s="59">
        <v>55</v>
      </c>
      <c r="M59" s="60">
        <v>13</v>
      </c>
    </row>
    <row r="60" spans="1:13" ht="13.5">
      <c r="A60" s="56" t="s">
        <v>39</v>
      </c>
      <c r="B60" s="62">
        <v>14</v>
      </c>
      <c r="C60" s="62">
        <v>13</v>
      </c>
      <c r="D60" s="62">
        <v>1</v>
      </c>
      <c r="E60" s="62">
        <v>7</v>
      </c>
      <c r="F60" s="62">
        <v>7</v>
      </c>
      <c r="G60" s="62" t="s">
        <v>50</v>
      </c>
      <c r="H60" s="59">
        <v>14</v>
      </c>
      <c r="I60" s="59">
        <v>12</v>
      </c>
      <c r="J60" s="59">
        <v>2</v>
      </c>
      <c r="K60" s="59">
        <v>14</v>
      </c>
      <c r="L60" s="59">
        <v>14</v>
      </c>
      <c r="M60" s="60" t="s">
        <v>55</v>
      </c>
    </row>
    <row r="61" spans="1:13" ht="13.5">
      <c r="A61" s="63" t="s">
        <v>40</v>
      </c>
      <c r="B61" s="61">
        <v>55</v>
      </c>
      <c r="C61" s="62">
        <v>54</v>
      </c>
      <c r="D61" s="62">
        <v>1</v>
      </c>
      <c r="E61" s="61">
        <v>52</v>
      </c>
      <c r="F61" s="61">
        <v>50</v>
      </c>
      <c r="G61" s="61">
        <v>2</v>
      </c>
      <c r="H61" s="57">
        <v>49</v>
      </c>
      <c r="I61" s="57">
        <v>48</v>
      </c>
      <c r="J61" s="57">
        <v>1</v>
      </c>
      <c r="K61" s="57">
        <f>K45-(K46+K47+K48+K49+K50+K51+K52+K53+K54+K56+K55+K57+K58+K59+K60)</f>
        <v>58</v>
      </c>
      <c r="L61" s="57">
        <f>L45-(L46+L47+L48+L49+L50+L51+L52+L53+L54+L56+L55+L57+L58+L59+L60)</f>
        <v>55</v>
      </c>
      <c r="M61" s="58">
        <f>M45-(M46+M47+M48+M49+M50+M51+M52+M53+M54+M56+M55+M57+M58+M59)</f>
        <v>3</v>
      </c>
    </row>
    <row r="62" spans="1:13" ht="13.5">
      <c r="A62" s="56" t="s">
        <v>41</v>
      </c>
      <c r="B62" s="62">
        <v>79</v>
      </c>
      <c r="C62" s="62">
        <v>76</v>
      </c>
      <c r="D62" s="62">
        <v>3</v>
      </c>
      <c r="E62" s="61">
        <v>72</v>
      </c>
      <c r="F62" s="61">
        <v>71</v>
      </c>
      <c r="G62" s="61">
        <v>1</v>
      </c>
      <c r="H62" s="57">
        <v>109</v>
      </c>
      <c r="I62" s="57">
        <v>102</v>
      </c>
      <c r="J62" s="57">
        <v>7</v>
      </c>
      <c r="K62" s="57">
        <v>83</v>
      </c>
      <c r="L62" s="57">
        <v>81</v>
      </c>
      <c r="M62" s="58">
        <v>2</v>
      </c>
    </row>
    <row r="63" spans="1:13" ht="13.5">
      <c r="A63" s="56" t="s">
        <v>42</v>
      </c>
      <c r="B63" s="62">
        <v>56</v>
      </c>
      <c r="C63" s="62">
        <v>54</v>
      </c>
      <c r="D63" s="62">
        <v>2</v>
      </c>
      <c r="E63" s="62">
        <v>57</v>
      </c>
      <c r="F63" s="62">
        <v>56</v>
      </c>
      <c r="G63" s="62">
        <v>1</v>
      </c>
      <c r="H63" s="59">
        <v>70</v>
      </c>
      <c r="I63" s="59">
        <v>66</v>
      </c>
      <c r="J63" s="59">
        <v>4</v>
      </c>
      <c r="K63" s="59">
        <v>64</v>
      </c>
      <c r="L63" s="59">
        <v>63</v>
      </c>
      <c r="M63" s="60">
        <v>1</v>
      </c>
    </row>
    <row r="64" spans="1:13" ht="14.25" thickBot="1">
      <c r="A64" s="64" t="s">
        <v>44</v>
      </c>
      <c r="B64" s="30">
        <v>23</v>
      </c>
      <c r="C64" s="31">
        <v>22</v>
      </c>
      <c r="D64" s="31">
        <v>1</v>
      </c>
      <c r="E64" s="30">
        <v>15</v>
      </c>
      <c r="F64" s="30">
        <v>15</v>
      </c>
      <c r="G64" s="31" t="s">
        <v>50</v>
      </c>
      <c r="H64" s="50">
        <v>39</v>
      </c>
      <c r="I64" s="50">
        <v>36</v>
      </c>
      <c r="J64" s="66">
        <v>3</v>
      </c>
      <c r="K64" s="50">
        <f>K62-K63</f>
        <v>19</v>
      </c>
      <c r="L64" s="50">
        <f>L62-L63</f>
        <v>18</v>
      </c>
      <c r="M64" s="67">
        <f>M62-M63</f>
        <v>1</v>
      </c>
    </row>
    <row r="65" spans="1:7" ht="13.5">
      <c r="A65" s="33" t="s">
        <v>45</v>
      </c>
      <c r="B65" s="34" t="s">
        <v>49</v>
      </c>
      <c r="C65" s="49"/>
      <c r="D65" s="49"/>
      <c r="E65" s="49"/>
      <c r="F65" s="49"/>
      <c r="G65" s="49"/>
    </row>
    <row r="66" spans="1:2" ht="13.5">
      <c r="A66" s="38" t="s">
        <v>46</v>
      </c>
      <c r="B66" s="41" t="s">
        <v>47</v>
      </c>
    </row>
  </sheetData>
  <sheetProtection/>
  <mergeCells count="15">
    <mergeCell ref="A1:K1"/>
    <mergeCell ref="K3:M3"/>
    <mergeCell ref="N3:P3"/>
    <mergeCell ref="Q3:S3"/>
    <mergeCell ref="A3:A4"/>
    <mergeCell ref="B3:D3"/>
    <mergeCell ref="H3:J3"/>
    <mergeCell ref="E3:G3"/>
    <mergeCell ref="K36:M36"/>
    <mergeCell ref="A36:A37"/>
    <mergeCell ref="B36:D36"/>
    <mergeCell ref="E36:G36"/>
    <mergeCell ref="T3:V3"/>
    <mergeCell ref="W3:Y3"/>
    <mergeCell ref="H36:J36"/>
  </mergeCells>
  <printOptions/>
  <pageMargins left="0.5905511811023623" right="0.5905511811023623" top="0.7874015748031497" bottom="0.7874015748031497" header="0.5118110236220472" footer="0.31496062992125984"/>
  <pageSetup horizontalDpi="600" verticalDpi="600" orientation="landscape" pageOrder="overThenDown" paperSize="8" scale="91" r:id="rId2"/>
  <headerFooter alignWithMargins="0">
    <oddHeader>&amp;L&amp;9第2章　人口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大河原町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999008</dc:creator>
  <cp:keywords/>
  <dc:description/>
  <cp:lastModifiedBy>内野　広大</cp:lastModifiedBy>
  <cp:lastPrinted>2023-06-23T06:07:49Z</cp:lastPrinted>
  <dcterms:created xsi:type="dcterms:W3CDTF">2004-11-01T00:22:34Z</dcterms:created>
  <dcterms:modified xsi:type="dcterms:W3CDTF">2023-08-31T06:48:37Z</dcterms:modified>
  <cp:category/>
  <cp:version/>
  <cp:contentType/>
  <cp:contentStatus/>
</cp:coreProperties>
</file>