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4章114.小学校" sheetId="1" r:id="rId1"/>
  </sheets>
  <definedNames>
    <definedName name="_xlnm.Print_Area" localSheetId="0">'14章114.小学校'!$A$1:$V$91</definedName>
  </definedNames>
  <calcPr fullCalcOnLoad="1"/>
</workbook>
</file>

<file path=xl/sharedStrings.xml><?xml version="1.0" encoding="utf-8"?>
<sst xmlns="http://schemas.openxmlformats.org/spreadsheetml/2006/main" count="56" uniqueCount="31">
  <si>
    <t>114．　　　　　　小　　　　　　学　　　　　　校</t>
  </si>
  <si>
    <t>（１）　学校数・学級数・児童数および教職員数</t>
  </si>
  <si>
    <t>(単位：校・学級・人）</t>
  </si>
  <si>
    <t>（各年5月1日）</t>
  </si>
  <si>
    <t>年</t>
  </si>
  <si>
    <t>学校数</t>
  </si>
  <si>
    <t>学級数</t>
  </si>
  <si>
    <t>児童数</t>
  </si>
  <si>
    <t>本務教員数</t>
  </si>
  <si>
    <t>本務職員数</t>
  </si>
  <si>
    <t>1学級当たり</t>
  </si>
  <si>
    <t>1教員当たり</t>
  </si>
  <si>
    <t>児　童　数</t>
  </si>
  <si>
    <t>昭和45年</t>
  </si>
  <si>
    <t>平成2年</t>
  </si>
  <si>
    <t>資料：</t>
  </si>
  <si>
    <t>宮城県企画部　「学校基本調査報告書」</t>
  </si>
  <si>
    <t>（２）　学　年　別　児　童　数</t>
  </si>
  <si>
    <t>(単位：人）</t>
  </si>
  <si>
    <t>総　　　　　数</t>
  </si>
  <si>
    <t>1　年</t>
  </si>
  <si>
    <t>2　年</t>
  </si>
  <si>
    <t>3　年</t>
  </si>
  <si>
    <t>4　年</t>
  </si>
  <si>
    <t>5　年</t>
  </si>
  <si>
    <t>6　年</t>
  </si>
  <si>
    <t>計</t>
  </si>
  <si>
    <t>男</t>
  </si>
  <si>
    <t>女</t>
  </si>
  <si>
    <t>令和元年</t>
  </si>
  <si>
    <t>令和元年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</si>
</sst>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1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38" fontId="4" fillId="0" borderId="0" xfId="49" applyFont="1" applyAlignment="1">
      <alignment vertical="center"/>
    </xf>
    <xf numFmtId="195" fontId="4" fillId="0" borderId="0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4" fillId="0" borderId="19" xfId="49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5" fontId="4" fillId="0" borderId="1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38" fontId="4" fillId="0" borderId="10" xfId="49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V91"/>
  <sheetViews>
    <sheetView tabSelected="1" zoomScale="70" zoomScaleNormal="70" zoomScaleSheetLayoutView="115" zoomScalePageLayoutView="0" workbookViewId="0" topLeftCell="A1">
      <selection activeCell="A92" sqref="A92:IV572"/>
    </sheetView>
  </sheetViews>
  <sheetFormatPr defaultColWidth="9.00390625" defaultRowHeight="13.5"/>
  <cols>
    <col min="1" max="1" width="12.625" style="2" customWidth="1"/>
    <col min="2" max="2" width="10.125" style="2" customWidth="1"/>
    <col min="3" max="3" width="11.00390625" style="2" customWidth="1"/>
    <col min="4" max="4" width="11.50390625" style="2" customWidth="1"/>
    <col min="5" max="5" width="9.50390625" style="2" customWidth="1"/>
    <col min="6" max="6" width="10.00390625" style="2" customWidth="1"/>
    <col min="7" max="7" width="12.875" style="2" customWidth="1"/>
    <col min="8" max="8" width="9.50390625" style="2" customWidth="1"/>
    <col min="9" max="9" width="11.25390625" style="2" customWidth="1"/>
    <col min="10" max="10" width="9.125" style="2" customWidth="1"/>
    <col min="11" max="11" width="10.50390625" style="2" customWidth="1"/>
    <col min="12" max="12" width="9.50390625" style="2" customWidth="1"/>
    <col min="13" max="13" width="9.75390625" style="2" customWidth="1"/>
    <col min="14" max="14" width="11.625" style="2" customWidth="1"/>
    <col min="15" max="15" width="10.75390625" style="2" customWidth="1"/>
    <col min="16" max="16" width="10.25390625" style="2" customWidth="1"/>
    <col min="17" max="17" width="8.125" style="2" customWidth="1"/>
    <col min="18" max="20" width="7.625" style="2" customWidth="1"/>
    <col min="21" max="22" width="8.625" style="2" customWidth="1"/>
    <col min="23" max="16384" width="9.00390625" style="2" customWidth="1"/>
  </cols>
  <sheetData>
    <row r="1" ht="13.5">
      <c r="A1" s="1"/>
    </row>
    <row r="2" spans="1:9" ht="13.5">
      <c r="A2" s="38" t="s">
        <v>0</v>
      </c>
      <c r="B2" s="38"/>
      <c r="C2" s="38"/>
      <c r="D2" s="38"/>
      <c r="E2" s="38"/>
      <c r="F2" s="38"/>
      <c r="G2" s="38"/>
      <c r="H2" s="38"/>
      <c r="I2" s="3"/>
    </row>
    <row r="3" spans="2:8" ht="13.5">
      <c r="B3" s="42" t="s">
        <v>1</v>
      </c>
      <c r="C3" s="42"/>
      <c r="D3" s="42"/>
      <c r="E3" s="42"/>
      <c r="F3" s="42"/>
      <c r="G3" s="42"/>
      <c r="H3" s="42"/>
    </row>
    <row r="4" spans="1:9" ht="14.25" thickBot="1">
      <c r="A4" s="4" t="s">
        <v>2</v>
      </c>
      <c r="B4" s="4"/>
      <c r="C4" s="4"/>
      <c r="D4" s="4"/>
      <c r="E4" s="4"/>
      <c r="F4" s="4"/>
      <c r="G4" s="34" t="s">
        <v>3</v>
      </c>
      <c r="H4" s="34"/>
      <c r="I4" s="5"/>
    </row>
    <row r="5" spans="1:9" ht="13.5">
      <c r="A5" s="43" t="s">
        <v>4</v>
      </c>
      <c r="B5" s="44" t="s">
        <v>5</v>
      </c>
      <c r="C5" s="44" t="s">
        <v>6</v>
      </c>
      <c r="D5" s="44" t="s">
        <v>7</v>
      </c>
      <c r="E5" s="32" t="s">
        <v>8</v>
      </c>
      <c r="F5" s="32" t="s">
        <v>9</v>
      </c>
      <c r="G5" s="6" t="s">
        <v>10</v>
      </c>
      <c r="H5" s="7" t="s">
        <v>11</v>
      </c>
      <c r="I5" s="5"/>
    </row>
    <row r="6" spans="1:9" ht="13.5">
      <c r="A6" s="40"/>
      <c r="B6" s="37"/>
      <c r="C6" s="37"/>
      <c r="D6" s="37"/>
      <c r="E6" s="33"/>
      <c r="F6" s="33"/>
      <c r="G6" s="8" t="s">
        <v>12</v>
      </c>
      <c r="H6" s="9" t="s">
        <v>12</v>
      </c>
      <c r="I6" s="5"/>
    </row>
    <row r="7" spans="1:9" ht="13.5">
      <c r="A7" s="10" t="s">
        <v>13</v>
      </c>
      <c r="B7" s="2">
        <v>2</v>
      </c>
      <c r="C7" s="2">
        <v>49</v>
      </c>
      <c r="D7" s="11">
        <v>1683</v>
      </c>
      <c r="E7" s="2">
        <v>64</v>
      </c>
      <c r="F7" s="2">
        <v>14</v>
      </c>
      <c r="G7" s="12">
        <f aca="true" t="shared" si="0" ref="G7:G23">D7/C7</f>
        <v>34.3469387755102</v>
      </c>
      <c r="H7" s="12">
        <f aca="true" t="shared" si="1" ref="H7:H23">D7/E7</f>
        <v>26.296875</v>
      </c>
      <c r="I7" s="5"/>
    </row>
    <row r="8" spans="1:8" ht="13.5">
      <c r="A8" s="13">
        <v>50</v>
      </c>
      <c r="B8" s="2">
        <v>2</v>
      </c>
      <c r="C8" s="2">
        <v>48</v>
      </c>
      <c r="D8" s="11">
        <v>1597</v>
      </c>
      <c r="E8" s="2">
        <v>60</v>
      </c>
      <c r="F8" s="2">
        <v>18</v>
      </c>
      <c r="G8" s="12">
        <f t="shared" si="0"/>
        <v>33.270833333333336</v>
      </c>
      <c r="H8" s="12">
        <f t="shared" si="1"/>
        <v>26.616666666666667</v>
      </c>
    </row>
    <row r="9" spans="1:8" ht="13.5">
      <c r="A9" s="13">
        <v>55</v>
      </c>
      <c r="B9" s="2">
        <v>2</v>
      </c>
      <c r="C9" s="2">
        <v>59</v>
      </c>
      <c r="D9" s="11">
        <v>1999</v>
      </c>
      <c r="E9" s="2">
        <v>71</v>
      </c>
      <c r="F9" s="2">
        <v>10</v>
      </c>
      <c r="G9" s="12">
        <f t="shared" si="0"/>
        <v>33.88135593220339</v>
      </c>
      <c r="H9" s="12">
        <f t="shared" si="1"/>
        <v>28.154929577464788</v>
      </c>
    </row>
    <row r="10" spans="1:8" ht="13.5">
      <c r="A10" s="13">
        <v>60</v>
      </c>
      <c r="B10" s="2">
        <v>3</v>
      </c>
      <c r="C10" s="2">
        <v>58</v>
      </c>
      <c r="D10" s="11">
        <v>1967</v>
      </c>
      <c r="E10" s="2">
        <v>78</v>
      </c>
      <c r="F10" s="2">
        <v>12</v>
      </c>
      <c r="G10" s="12">
        <f t="shared" si="0"/>
        <v>33.91379310344828</v>
      </c>
      <c r="H10" s="12">
        <f t="shared" si="1"/>
        <v>25.21794871794872</v>
      </c>
    </row>
    <row r="11" spans="1:8" ht="13.5">
      <c r="A11" s="13" t="s">
        <v>14</v>
      </c>
      <c r="B11" s="2">
        <v>3</v>
      </c>
      <c r="C11" s="2">
        <v>61</v>
      </c>
      <c r="D11" s="11">
        <v>1828</v>
      </c>
      <c r="E11" s="2">
        <v>85</v>
      </c>
      <c r="F11" s="2">
        <v>11</v>
      </c>
      <c r="G11" s="12">
        <f t="shared" si="0"/>
        <v>29.9672131147541</v>
      </c>
      <c r="H11" s="12">
        <f t="shared" si="1"/>
        <v>21.50588235294118</v>
      </c>
    </row>
    <row r="12" spans="1:8" ht="13.5">
      <c r="A12" s="13"/>
      <c r="D12" s="11"/>
      <c r="G12" s="12"/>
      <c r="H12" s="12"/>
    </row>
    <row r="13" spans="1:8" ht="13.5">
      <c r="A13" s="13">
        <v>7</v>
      </c>
      <c r="B13" s="2">
        <v>3</v>
      </c>
      <c r="C13" s="2">
        <v>53</v>
      </c>
      <c r="D13" s="11">
        <v>1666</v>
      </c>
      <c r="E13" s="2">
        <v>71</v>
      </c>
      <c r="F13" s="2">
        <v>11</v>
      </c>
      <c r="G13" s="12">
        <f t="shared" si="0"/>
        <v>31.433962264150942</v>
      </c>
      <c r="H13" s="12">
        <f t="shared" si="1"/>
        <v>23.464788732394368</v>
      </c>
    </row>
    <row r="14" spans="1:8" ht="13.5">
      <c r="A14" s="13">
        <v>8</v>
      </c>
      <c r="B14" s="2">
        <v>3</v>
      </c>
      <c r="C14" s="2">
        <v>52</v>
      </c>
      <c r="D14" s="11">
        <v>1594</v>
      </c>
      <c r="E14" s="2">
        <v>75</v>
      </c>
      <c r="F14" s="2">
        <v>11</v>
      </c>
      <c r="G14" s="12">
        <f t="shared" si="0"/>
        <v>30.653846153846153</v>
      </c>
      <c r="H14" s="12">
        <f t="shared" si="1"/>
        <v>21.253333333333334</v>
      </c>
    </row>
    <row r="15" spans="1:8" ht="13.5">
      <c r="A15" s="13">
        <v>9</v>
      </c>
      <c r="B15" s="2">
        <v>3</v>
      </c>
      <c r="C15" s="2">
        <v>50</v>
      </c>
      <c r="D15" s="11">
        <v>1554</v>
      </c>
      <c r="E15" s="2">
        <v>72</v>
      </c>
      <c r="F15" s="2">
        <v>11</v>
      </c>
      <c r="G15" s="12">
        <f t="shared" si="0"/>
        <v>31.08</v>
      </c>
      <c r="H15" s="12">
        <f t="shared" si="1"/>
        <v>21.583333333333332</v>
      </c>
    </row>
    <row r="16" spans="1:8" ht="13.5">
      <c r="A16" s="13">
        <v>10</v>
      </c>
      <c r="B16" s="2">
        <v>3</v>
      </c>
      <c r="C16" s="2">
        <v>50</v>
      </c>
      <c r="D16" s="11">
        <v>1513</v>
      </c>
      <c r="E16" s="2">
        <v>75</v>
      </c>
      <c r="F16" s="2">
        <v>11</v>
      </c>
      <c r="G16" s="12">
        <f t="shared" si="0"/>
        <v>30.26</v>
      </c>
      <c r="H16" s="12">
        <f t="shared" si="1"/>
        <v>20.173333333333332</v>
      </c>
    </row>
    <row r="17" spans="1:8" ht="13.5">
      <c r="A17" s="13">
        <v>11</v>
      </c>
      <c r="B17" s="2">
        <v>3</v>
      </c>
      <c r="C17" s="2">
        <v>48</v>
      </c>
      <c r="D17" s="11">
        <v>1435</v>
      </c>
      <c r="E17" s="2">
        <v>73</v>
      </c>
      <c r="F17" s="2">
        <v>10</v>
      </c>
      <c r="G17" s="12">
        <f t="shared" si="0"/>
        <v>29.895833333333332</v>
      </c>
      <c r="H17" s="12">
        <f t="shared" si="1"/>
        <v>19.65753424657534</v>
      </c>
    </row>
    <row r="18" spans="1:8" ht="13.5">
      <c r="A18" s="13"/>
      <c r="D18" s="11"/>
      <c r="G18" s="12"/>
      <c r="H18" s="12"/>
    </row>
    <row r="19" spans="1:8" ht="13.5">
      <c r="A19" s="13">
        <v>12</v>
      </c>
      <c r="B19" s="2">
        <v>3</v>
      </c>
      <c r="C19" s="2">
        <v>47</v>
      </c>
      <c r="D19" s="11">
        <v>1347</v>
      </c>
      <c r="E19" s="2">
        <v>74</v>
      </c>
      <c r="F19" s="2">
        <v>11</v>
      </c>
      <c r="G19" s="12">
        <f t="shared" si="0"/>
        <v>28.659574468085108</v>
      </c>
      <c r="H19" s="12">
        <f t="shared" si="1"/>
        <v>18.2027027027027</v>
      </c>
    </row>
    <row r="20" spans="1:8" ht="13.5">
      <c r="A20" s="13">
        <v>13</v>
      </c>
      <c r="B20" s="2">
        <v>3</v>
      </c>
      <c r="C20" s="2">
        <v>47</v>
      </c>
      <c r="D20" s="11">
        <v>1336</v>
      </c>
      <c r="E20" s="2">
        <v>73</v>
      </c>
      <c r="F20" s="2">
        <v>9</v>
      </c>
      <c r="G20" s="12">
        <f t="shared" si="0"/>
        <v>28.425531914893618</v>
      </c>
      <c r="H20" s="12">
        <f t="shared" si="1"/>
        <v>18.301369863013697</v>
      </c>
    </row>
    <row r="21" spans="1:8" ht="13.5">
      <c r="A21" s="13">
        <v>14</v>
      </c>
      <c r="B21" s="5">
        <v>3</v>
      </c>
      <c r="C21" s="5">
        <v>47</v>
      </c>
      <c r="D21" s="14">
        <v>1323</v>
      </c>
      <c r="E21" s="5">
        <v>75</v>
      </c>
      <c r="F21" s="5">
        <v>9</v>
      </c>
      <c r="G21" s="12">
        <f t="shared" si="0"/>
        <v>28.148936170212767</v>
      </c>
      <c r="H21" s="12">
        <f t="shared" si="1"/>
        <v>17.64</v>
      </c>
    </row>
    <row r="22" spans="1:8" ht="13.5">
      <c r="A22" s="13">
        <v>15</v>
      </c>
      <c r="B22" s="5">
        <v>3</v>
      </c>
      <c r="C22" s="5">
        <v>45</v>
      </c>
      <c r="D22" s="14">
        <v>1306</v>
      </c>
      <c r="E22" s="5">
        <v>74</v>
      </c>
      <c r="F22" s="5">
        <v>9</v>
      </c>
      <c r="G22" s="12">
        <f t="shared" si="0"/>
        <v>29.022222222222222</v>
      </c>
      <c r="H22" s="12">
        <f t="shared" si="1"/>
        <v>17.64864864864865</v>
      </c>
    </row>
    <row r="23" spans="1:8" ht="13.5">
      <c r="A23" s="13">
        <v>16</v>
      </c>
      <c r="B23" s="5">
        <v>3</v>
      </c>
      <c r="C23" s="5">
        <v>48</v>
      </c>
      <c r="D23" s="14">
        <v>1334</v>
      </c>
      <c r="E23" s="5">
        <v>74</v>
      </c>
      <c r="F23" s="5">
        <v>9</v>
      </c>
      <c r="G23" s="12">
        <f t="shared" si="0"/>
        <v>27.791666666666668</v>
      </c>
      <c r="H23" s="12">
        <f t="shared" si="1"/>
        <v>18.027027027027028</v>
      </c>
    </row>
    <row r="24" spans="1:8" ht="13.5">
      <c r="A24" s="13"/>
      <c r="B24" s="5"/>
      <c r="C24" s="5"/>
      <c r="D24" s="14"/>
      <c r="E24" s="5"/>
      <c r="F24" s="5"/>
      <c r="G24" s="12"/>
      <c r="H24" s="12"/>
    </row>
    <row r="25" spans="1:8" ht="13.5">
      <c r="A25" s="13">
        <v>17</v>
      </c>
      <c r="B25" s="5">
        <v>3</v>
      </c>
      <c r="C25" s="5">
        <v>48</v>
      </c>
      <c r="D25" s="14">
        <v>1359</v>
      </c>
      <c r="E25" s="5">
        <v>77</v>
      </c>
      <c r="F25" s="5">
        <v>10</v>
      </c>
      <c r="G25" s="12">
        <v>28</v>
      </c>
      <c r="H25" s="12">
        <v>18</v>
      </c>
    </row>
    <row r="26" spans="1:8" ht="13.5">
      <c r="A26" s="17">
        <v>18</v>
      </c>
      <c r="B26" s="23">
        <v>3</v>
      </c>
      <c r="C26" s="5">
        <v>48</v>
      </c>
      <c r="D26" s="14">
        <v>1360</v>
      </c>
      <c r="E26" s="5">
        <v>76</v>
      </c>
      <c r="F26" s="22">
        <v>7</v>
      </c>
      <c r="G26" s="12">
        <v>28</v>
      </c>
      <c r="H26" s="12">
        <v>18</v>
      </c>
    </row>
    <row r="27" spans="1:8" ht="13.5">
      <c r="A27" s="13">
        <v>19</v>
      </c>
      <c r="B27" s="5">
        <v>3</v>
      </c>
      <c r="C27" s="5">
        <v>49</v>
      </c>
      <c r="D27" s="14">
        <v>1379</v>
      </c>
      <c r="E27" s="5">
        <v>79</v>
      </c>
      <c r="F27" s="22">
        <v>7</v>
      </c>
      <c r="G27" s="12">
        <v>28</v>
      </c>
      <c r="H27" s="12">
        <v>17</v>
      </c>
    </row>
    <row r="28" spans="1:8" ht="13.5">
      <c r="A28" s="17">
        <v>20</v>
      </c>
      <c r="B28" s="23">
        <v>3</v>
      </c>
      <c r="C28" s="5">
        <v>52</v>
      </c>
      <c r="D28" s="14">
        <v>1383</v>
      </c>
      <c r="E28" s="5">
        <v>77</v>
      </c>
      <c r="F28" s="22">
        <v>7</v>
      </c>
      <c r="G28" s="12">
        <v>27</v>
      </c>
      <c r="H28" s="12">
        <v>18</v>
      </c>
    </row>
    <row r="29" spans="1:8" ht="13.5">
      <c r="A29" s="17">
        <v>21</v>
      </c>
      <c r="B29" s="23">
        <v>3</v>
      </c>
      <c r="C29" s="5">
        <v>52</v>
      </c>
      <c r="D29" s="14">
        <v>1390</v>
      </c>
      <c r="E29" s="5">
        <v>78</v>
      </c>
      <c r="F29" s="22">
        <v>7</v>
      </c>
      <c r="G29" s="12">
        <v>27</v>
      </c>
      <c r="H29" s="12">
        <v>18</v>
      </c>
    </row>
    <row r="30" spans="1:8" ht="13.5">
      <c r="A30" s="17"/>
      <c r="B30" s="23"/>
      <c r="C30" s="5"/>
      <c r="D30" s="14"/>
      <c r="E30" s="5"/>
      <c r="F30" s="22"/>
      <c r="G30" s="12"/>
      <c r="H30" s="12"/>
    </row>
    <row r="31" spans="1:8" ht="13.5">
      <c r="A31" s="17">
        <v>22</v>
      </c>
      <c r="B31" s="23">
        <v>3</v>
      </c>
      <c r="C31" s="5">
        <v>52</v>
      </c>
      <c r="D31" s="14">
        <v>1371</v>
      </c>
      <c r="E31" s="5">
        <v>84</v>
      </c>
      <c r="F31" s="22">
        <v>7</v>
      </c>
      <c r="G31" s="12">
        <v>26.365384615384617</v>
      </c>
      <c r="H31" s="12">
        <v>16.321428571428573</v>
      </c>
    </row>
    <row r="32" spans="1:8" ht="13.5">
      <c r="A32" s="17">
        <v>23</v>
      </c>
      <c r="B32" s="23">
        <v>3</v>
      </c>
      <c r="C32" s="5">
        <v>51</v>
      </c>
      <c r="D32" s="14">
        <v>1370</v>
      </c>
      <c r="E32" s="5">
        <v>78</v>
      </c>
      <c r="F32" s="22">
        <v>7</v>
      </c>
      <c r="G32" s="12">
        <v>27</v>
      </c>
      <c r="H32" s="12">
        <v>18</v>
      </c>
    </row>
    <row r="33" spans="1:8" s="24" customFormat="1" ht="13.5">
      <c r="A33" s="13">
        <v>24</v>
      </c>
      <c r="B33" s="5">
        <v>3</v>
      </c>
      <c r="C33" s="5">
        <v>50</v>
      </c>
      <c r="D33" s="14">
        <v>1385</v>
      </c>
      <c r="E33" s="5">
        <v>77</v>
      </c>
      <c r="F33" s="22">
        <v>6</v>
      </c>
      <c r="G33" s="12">
        <v>28</v>
      </c>
      <c r="H33" s="12">
        <v>18</v>
      </c>
    </row>
    <row r="34" spans="1:8" s="25" customFormat="1" ht="13.5">
      <c r="A34" s="13">
        <v>25</v>
      </c>
      <c r="B34" s="5">
        <v>3</v>
      </c>
      <c r="C34" s="5">
        <v>52</v>
      </c>
      <c r="D34" s="14">
        <v>1367</v>
      </c>
      <c r="E34" s="5">
        <v>80</v>
      </c>
      <c r="F34" s="22">
        <v>5</v>
      </c>
      <c r="G34" s="12">
        <v>26</v>
      </c>
      <c r="H34" s="12">
        <v>17</v>
      </c>
    </row>
    <row r="35" spans="1:8" s="25" customFormat="1" ht="13.5">
      <c r="A35" s="13">
        <v>26</v>
      </c>
      <c r="B35" s="5">
        <v>3</v>
      </c>
      <c r="C35" s="5">
        <v>53</v>
      </c>
      <c r="D35" s="14">
        <v>1358</v>
      </c>
      <c r="E35" s="5">
        <v>80</v>
      </c>
      <c r="F35" s="22">
        <v>5</v>
      </c>
      <c r="G35" s="12">
        <v>26</v>
      </c>
      <c r="H35" s="12">
        <v>17</v>
      </c>
    </row>
    <row r="36" spans="1:8" s="25" customFormat="1" ht="13.5">
      <c r="A36" s="13"/>
      <c r="B36" s="5"/>
      <c r="C36" s="5"/>
      <c r="D36" s="14"/>
      <c r="E36" s="5"/>
      <c r="F36" s="22"/>
      <c r="G36" s="12"/>
      <c r="H36" s="12"/>
    </row>
    <row r="37" spans="1:8" s="25" customFormat="1" ht="13.5">
      <c r="A37" s="13">
        <v>27</v>
      </c>
      <c r="B37" s="5">
        <v>3</v>
      </c>
      <c r="C37" s="5">
        <v>51</v>
      </c>
      <c r="D37" s="14">
        <v>1316</v>
      </c>
      <c r="E37" s="5">
        <v>83</v>
      </c>
      <c r="F37" s="22">
        <v>5</v>
      </c>
      <c r="G37" s="12">
        <v>25.80392156862745</v>
      </c>
      <c r="H37" s="12">
        <v>15.855421686746988</v>
      </c>
    </row>
    <row r="38" spans="1:8" s="25" customFormat="1" ht="13.5">
      <c r="A38" s="13">
        <v>28</v>
      </c>
      <c r="B38" s="5">
        <v>3</v>
      </c>
      <c r="C38" s="5">
        <v>55</v>
      </c>
      <c r="D38" s="14">
        <v>1332</v>
      </c>
      <c r="E38" s="5">
        <v>89</v>
      </c>
      <c r="F38" s="22">
        <v>5</v>
      </c>
      <c r="G38" s="12">
        <v>24</v>
      </c>
      <c r="H38" s="12">
        <v>15</v>
      </c>
    </row>
    <row r="39" spans="1:8" s="25" customFormat="1" ht="13.5">
      <c r="A39" s="13">
        <v>29</v>
      </c>
      <c r="B39" s="28">
        <v>3</v>
      </c>
      <c r="C39" s="28">
        <v>52</v>
      </c>
      <c r="D39" s="14">
        <v>1312</v>
      </c>
      <c r="E39" s="28">
        <v>86</v>
      </c>
      <c r="F39" s="22">
        <v>6</v>
      </c>
      <c r="G39" s="12">
        <v>25</v>
      </c>
      <c r="H39" s="12">
        <v>15</v>
      </c>
    </row>
    <row r="40" spans="1:8" s="25" customFormat="1" ht="13.5">
      <c r="A40" s="13">
        <v>30</v>
      </c>
      <c r="B40" s="28">
        <v>3</v>
      </c>
      <c r="C40" s="28">
        <v>51</v>
      </c>
      <c r="D40" s="14">
        <v>1305</v>
      </c>
      <c r="E40" s="28">
        <v>84</v>
      </c>
      <c r="F40" s="22">
        <v>6</v>
      </c>
      <c r="G40" s="12">
        <v>26</v>
      </c>
      <c r="H40" s="12">
        <v>16</v>
      </c>
    </row>
    <row r="41" spans="1:8" s="25" customFormat="1" ht="13.5">
      <c r="A41" s="13" t="s">
        <v>29</v>
      </c>
      <c r="B41" s="28">
        <v>3</v>
      </c>
      <c r="C41" s="28">
        <v>49</v>
      </c>
      <c r="D41" s="14">
        <v>1295</v>
      </c>
      <c r="E41" s="28">
        <v>84</v>
      </c>
      <c r="F41" s="22">
        <v>6</v>
      </c>
      <c r="G41" s="12">
        <v>26</v>
      </c>
      <c r="H41" s="12">
        <v>15</v>
      </c>
    </row>
    <row r="42" spans="1:8" s="25" customFormat="1" ht="13.5">
      <c r="A42" s="13"/>
      <c r="B42" s="28"/>
      <c r="C42" s="28"/>
      <c r="D42" s="14"/>
      <c r="E42" s="28"/>
      <c r="F42" s="22"/>
      <c r="G42" s="12"/>
      <c r="H42" s="12"/>
    </row>
    <row r="43" spans="1:8" s="24" customFormat="1" ht="13.5">
      <c r="A43" s="13">
        <v>2</v>
      </c>
      <c r="B43" s="5">
        <v>3</v>
      </c>
      <c r="C43" s="5">
        <v>49</v>
      </c>
      <c r="D43" s="14">
        <v>1270</v>
      </c>
      <c r="E43" s="5">
        <v>84</v>
      </c>
      <c r="F43" s="22">
        <v>6</v>
      </c>
      <c r="G43" s="12">
        <v>26</v>
      </c>
      <c r="H43" s="12">
        <v>15</v>
      </c>
    </row>
    <row r="44" spans="1:8" s="24" customFormat="1" ht="13.5">
      <c r="A44" s="13">
        <v>3</v>
      </c>
      <c r="B44" s="5">
        <v>3</v>
      </c>
      <c r="C44" s="5">
        <v>50</v>
      </c>
      <c r="D44" s="14">
        <v>1257</v>
      </c>
      <c r="E44" s="5">
        <v>84</v>
      </c>
      <c r="F44" s="22">
        <v>4</v>
      </c>
      <c r="G44" s="12">
        <v>25</v>
      </c>
      <c r="H44" s="12">
        <v>15</v>
      </c>
    </row>
    <row r="45" spans="1:8" s="24" customFormat="1" ht="14.25" thickBot="1">
      <c r="A45" s="29">
        <v>4</v>
      </c>
      <c r="B45" s="4">
        <v>3</v>
      </c>
      <c r="C45" s="4">
        <v>51</v>
      </c>
      <c r="D45" s="30">
        <v>1240</v>
      </c>
      <c r="E45" s="4">
        <v>86</v>
      </c>
      <c r="F45" s="31">
        <v>4</v>
      </c>
      <c r="G45" s="26">
        <f>D45/C45</f>
        <v>24.313725490196077</v>
      </c>
      <c r="H45" s="26">
        <f>D45/E45</f>
        <v>14.418604651162791</v>
      </c>
    </row>
    <row r="46" spans="1:2" ht="13.5">
      <c r="A46" s="15" t="s">
        <v>15</v>
      </c>
      <c r="B46" s="16" t="s">
        <v>16</v>
      </c>
    </row>
    <row r="49" spans="1:22" ht="13.5">
      <c r="A49" s="5"/>
      <c r="B49" s="41" t="s">
        <v>17</v>
      </c>
      <c r="C49" s="41"/>
      <c r="D49" s="41"/>
      <c r="E49" s="41"/>
      <c r="F49" s="41"/>
      <c r="G49" s="41"/>
      <c r="H49" s="41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4.25" thickBot="1">
      <c r="A50" s="4" t="s">
        <v>18</v>
      </c>
      <c r="B50" s="18"/>
      <c r="C50" s="18"/>
      <c r="D50" s="18"/>
      <c r="E50" s="18"/>
      <c r="F50" s="17"/>
      <c r="G50" s="17"/>
      <c r="H50" s="17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34" t="s">
        <v>3</v>
      </c>
      <c r="V50" s="34"/>
    </row>
    <row r="51" spans="1:22" ht="13.5">
      <c r="A51" s="39" t="s">
        <v>4</v>
      </c>
      <c r="B51" s="37" t="s">
        <v>19</v>
      </c>
      <c r="C51" s="37"/>
      <c r="D51" s="37"/>
      <c r="E51" s="37" t="s">
        <v>20</v>
      </c>
      <c r="F51" s="35"/>
      <c r="G51" s="35"/>
      <c r="H51" s="35" t="s">
        <v>21</v>
      </c>
      <c r="I51" s="35"/>
      <c r="J51" s="35"/>
      <c r="K51" s="35" t="s">
        <v>22</v>
      </c>
      <c r="L51" s="35"/>
      <c r="M51" s="35"/>
      <c r="N51" s="35" t="s">
        <v>23</v>
      </c>
      <c r="O51" s="35"/>
      <c r="P51" s="35"/>
      <c r="Q51" s="35" t="s">
        <v>24</v>
      </c>
      <c r="R51" s="35"/>
      <c r="S51" s="35"/>
      <c r="T51" s="36" t="s">
        <v>25</v>
      </c>
      <c r="U51" s="36"/>
      <c r="V51" s="36"/>
    </row>
    <row r="52" spans="1:22" ht="13.5">
      <c r="A52" s="40"/>
      <c r="B52" s="19" t="s">
        <v>26</v>
      </c>
      <c r="C52" s="19" t="s">
        <v>27</v>
      </c>
      <c r="D52" s="19" t="s">
        <v>28</v>
      </c>
      <c r="E52" s="19" t="s">
        <v>26</v>
      </c>
      <c r="F52" s="19" t="s">
        <v>27</v>
      </c>
      <c r="G52" s="19" t="s">
        <v>28</v>
      </c>
      <c r="H52" s="19" t="s">
        <v>26</v>
      </c>
      <c r="I52" s="19" t="s">
        <v>27</v>
      </c>
      <c r="J52" s="19" t="s">
        <v>28</v>
      </c>
      <c r="K52" s="19" t="s">
        <v>26</v>
      </c>
      <c r="L52" s="19" t="s">
        <v>27</v>
      </c>
      <c r="M52" s="19" t="s">
        <v>28</v>
      </c>
      <c r="N52" s="19" t="s">
        <v>26</v>
      </c>
      <c r="O52" s="19" t="s">
        <v>27</v>
      </c>
      <c r="P52" s="19" t="s">
        <v>28</v>
      </c>
      <c r="Q52" s="19" t="s">
        <v>26</v>
      </c>
      <c r="R52" s="19" t="s">
        <v>27</v>
      </c>
      <c r="S52" s="19" t="s">
        <v>28</v>
      </c>
      <c r="T52" s="19" t="s">
        <v>26</v>
      </c>
      <c r="U52" s="19" t="s">
        <v>27</v>
      </c>
      <c r="V52" s="20" t="s">
        <v>28</v>
      </c>
    </row>
    <row r="53" spans="1:22" ht="13.5">
      <c r="A53" s="10" t="s">
        <v>13</v>
      </c>
      <c r="B53" s="11">
        <f aca="true" t="shared" si="2" ref="B53:B67">E53+H53+K53+N53+Q53+T53</f>
        <v>1683</v>
      </c>
      <c r="C53" s="2">
        <f aca="true" t="shared" si="3" ref="C53:C67">F53+I53+L53+O53+R53+U53</f>
        <v>909</v>
      </c>
      <c r="D53" s="2">
        <f aca="true" t="shared" si="4" ref="D53:D67">G53+J53+M53+P53+S53+V53</f>
        <v>774</v>
      </c>
      <c r="E53" s="2">
        <f aca="true" t="shared" si="5" ref="E53:E67">F53+G53</f>
        <v>278</v>
      </c>
      <c r="F53" s="2">
        <v>144</v>
      </c>
      <c r="G53" s="2">
        <v>134</v>
      </c>
      <c r="H53" s="2">
        <f aca="true" t="shared" si="6" ref="H53:H67">I53+J53</f>
        <v>241</v>
      </c>
      <c r="I53" s="2">
        <v>128</v>
      </c>
      <c r="J53" s="2">
        <v>113</v>
      </c>
      <c r="K53" s="2">
        <f aca="true" t="shared" si="7" ref="K53:K67">L53+M53</f>
        <v>303</v>
      </c>
      <c r="L53" s="2">
        <v>181</v>
      </c>
      <c r="M53" s="2">
        <v>122</v>
      </c>
      <c r="N53" s="2">
        <f aca="true" t="shared" si="8" ref="N53:N67">O53+P53</f>
        <v>262</v>
      </c>
      <c r="O53" s="2">
        <v>147</v>
      </c>
      <c r="P53" s="2">
        <v>115</v>
      </c>
      <c r="Q53" s="2">
        <f aca="true" t="shared" si="9" ref="Q53:Q67">R53+S53</f>
        <v>294</v>
      </c>
      <c r="R53" s="2">
        <v>158</v>
      </c>
      <c r="S53" s="2">
        <v>136</v>
      </c>
      <c r="T53" s="2">
        <f aca="true" t="shared" si="10" ref="T53:T67">U53+V53</f>
        <v>305</v>
      </c>
      <c r="U53" s="2">
        <v>151</v>
      </c>
      <c r="V53" s="2">
        <v>154</v>
      </c>
    </row>
    <row r="54" spans="1:22" ht="13.5">
      <c r="A54" s="13">
        <v>50</v>
      </c>
      <c r="B54" s="11">
        <f t="shared" si="2"/>
        <v>1597</v>
      </c>
      <c r="C54" s="2">
        <f t="shared" si="3"/>
        <v>787</v>
      </c>
      <c r="D54" s="2">
        <f t="shared" si="4"/>
        <v>810</v>
      </c>
      <c r="E54" s="2">
        <f t="shared" si="5"/>
        <v>308</v>
      </c>
      <c r="F54" s="2">
        <v>155</v>
      </c>
      <c r="G54" s="2">
        <v>153</v>
      </c>
      <c r="H54" s="2">
        <f t="shared" si="6"/>
        <v>303</v>
      </c>
      <c r="I54" s="2">
        <v>140</v>
      </c>
      <c r="J54" s="2">
        <v>163</v>
      </c>
      <c r="K54" s="2">
        <f t="shared" si="7"/>
        <v>214</v>
      </c>
      <c r="L54" s="2">
        <v>109</v>
      </c>
      <c r="M54" s="2">
        <v>105</v>
      </c>
      <c r="N54" s="2">
        <f t="shared" si="8"/>
        <v>241</v>
      </c>
      <c r="O54" s="2">
        <v>110</v>
      </c>
      <c r="P54" s="2">
        <v>131</v>
      </c>
      <c r="Q54" s="2">
        <f t="shared" si="9"/>
        <v>263</v>
      </c>
      <c r="R54" s="2">
        <v>129</v>
      </c>
      <c r="S54" s="2">
        <v>134</v>
      </c>
      <c r="T54" s="2">
        <f t="shared" si="10"/>
        <v>268</v>
      </c>
      <c r="U54" s="2">
        <v>144</v>
      </c>
      <c r="V54" s="2">
        <v>124</v>
      </c>
    </row>
    <row r="55" spans="1:22" ht="13.5">
      <c r="A55" s="13">
        <v>55</v>
      </c>
      <c r="B55" s="11">
        <f t="shared" si="2"/>
        <v>1999</v>
      </c>
      <c r="C55" s="2">
        <f t="shared" si="3"/>
        <v>1007</v>
      </c>
      <c r="D55" s="2">
        <f t="shared" si="4"/>
        <v>992</v>
      </c>
      <c r="E55" s="2">
        <f t="shared" si="5"/>
        <v>385</v>
      </c>
      <c r="F55" s="2">
        <v>183</v>
      </c>
      <c r="G55" s="2">
        <v>202</v>
      </c>
      <c r="H55" s="2">
        <f t="shared" si="6"/>
        <v>336</v>
      </c>
      <c r="I55" s="2">
        <v>175</v>
      </c>
      <c r="J55" s="2">
        <v>161</v>
      </c>
      <c r="K55" s="2">
        <f t="shared" si="7"/>
        <v>350</v>
      </c>
      <c r="L55" s="2">
        <v>169</v>
      </c>
      <c r="M55" s="2">
        <v>181</v>
      </c>
      <c r="N55" s="2">
        <f t="shared" si="8"/>
        <v>296</v>
      </c>
      <c r="O55" s="2">
        <v>152</v>
      </c>
      <c r="P55" s="2">
        <v>144</v>
      </c>
      <c r="Q55" s="2">
        <f t="shared" si="9"/>
        <v>311</v>
      </c>
      <c r="R55" s="2">
        <v>166</v>
      </c>
      <c r="S55" s="2">
        <v>145</v>
      </c>
      <c r="T55" s="2">
        <f t="shared" si="10"/>
        <v>321</v>
      </c>
      <c r="U55" s="2">
        <v>162</v>
      </c>
      <c r="V55" s="2">
        <v>159</v>
      </c>
    </row>
    <row r="56" spans="1:22" ht="13.5">
      <c r="A56" s="13">
        <v>60</v>
      </c>
      <c r="B56" s="11">
        <f t="shared" si="2"/>
        <v>1967</v>
      </c>
      <c r="C56" s="2">
        <f t="shared" si="3"/>
        <v>1029</v>
      </c>
      <c r="D56" s="2">
        <f t="shared" si="4"/>
        <v>938</v>
      </c>
      <c r="E56" s="2">
        <f t="shared" si="5"/>
        <v>297</v>
      </c>
      <c r="F56" s="2">
        <v>160</v>
      </c>
      <c r="G56" s="2">
        <v>137</v>
      </c>
      <c r="H56" s="2">
        <f t="shared" si="6"/>
        <v>313</v>
      </c>
      <c r="I56" s="2">
        <v>172</v>
      </c>
      <c r="J56" s="2">
        <v>141</v>
      </c>
      <c r="K56" s="2">
        <f t="shared" si="7"/>
        <v>304</v>
      </c>
      <c r="L56" s="2">
        <v>164</v>
      </c>
      <c r="M56" s="2">
        <v>140</v>
      </c>
      <c r="N56" s="2">
        <f t="shared" si="8"/>
        <v>350</v>
      </c>
      <c r="O56" s="2">
        <v>190</v>
      </c>
      <c r="P56" s="2">
        <v>160</v>
      </c>
      <c r="Q56" s="2">
        <f t="shared" si="9"/>
        <v>343</v>
      </c>
      <c r="R56" s="2">
        <v>177</v>
      </c>
      <c r="S56" s="2">
        <v>166</v>
      </c>
      <c r="T56" s="2">
        <f t="shared" si="10"/>
        <v>360</v>
      </c>
      <c r="U56" s="2">
        <v>166</v>
      </c>
      <c r="V56" s="2">
        <v>194</v>
      </c>
    </row>
    <row r="57" spans="1:22" ht="13.5">
      <c r="A57" s="13" t="s">
        <v>14</v>
      </c>
      <c r="B57" s="11">
        <f t="shared" si="2"/>
        <v>1828</v>
      </c>
      <c r="C57" s="2">
        <f t="shared" si="3"/>
        <v>950</v>
      </c>
      <c r="D57" s="2">
        <f t="shared" si="4"/>
        <v>878</v>
      </c>
      <c r="E57" s="2">
        <f t="shared" si="5"/>
        <v>300</v>
      </c>
      <c r="F57" s="2">
        <v>151</v>
      </c>
      <c r="G57" s="2">
        <v>149</v>
      </c>
      <c r="H57" s="2">
        <f t="shared" si="6"/>
        <v>309</v>
      </c>
      <c r="I57" s="2">
        <v>163</v>
      </c>
      <c r="J57" s="2">
        <v>146</v>
      </c>
      <c r="K57" s="2">
        <f t="shared" si="7"/>
        <v>296</v>
      </c>
      <c r="L57" s="2">
        <v>147</v>
      </c>
      <c r="M57" s="2">
        <v>149</v>
      </c>
      <c r="N57" s="2">
        <f t="shared" si="8"/>
        <v>286</v>
      </c>
      <c r="O57" s="2">
        <v>154</v>
      </c>
      <c r="P57" s="2">
        <v>132</v>
      </c>
      <c r="Q57" s="2">
        <f t="shared" si="9"/>
        <v>332</v>
      </c>
      <c r="R57" s="2">
        <v>174</v>
      </c>
      <c r="S57" s="2">
        <v>158</v>
      </c>
      <c r="T57" s="2">
        <f t="shared" si="10"/>
        <v>305</v>
      </c>
      <c r="U57" s="2">
        <v>161</v>
      </c>
      <c r="V57" s="2">
        <v>144</v>
      </c>
    </row>
    <row r="58" spans="1:2" ht="13.5">
      <c r="A58" s="13"/>
      <c r="B58" s="11"/>
    </row>
    <row r="59" spans="1:22" ht="13.5">
      <c r="A59" s="13">
        <v>7</v>
      </c>
      <c r="B59" s="11">
        <f t="shared" si="2"/>
        <v>1666</v>
      </c>
      <c r="C59" s="2">
        <f t="shared" si="3"/>
        <v>841</v>
      </c>
      <c r="D59" s="2">
        <f t="shared" si="4"/>
        <v>825</v>
      </c>
      <c r="E59" s="2">
        <f t="shared" si="5"/>
        <v>239</v>
      </c>
      <c r="F59" s="2">
        <v>120</v>
      </c>
      <c r="G59" s="2">
        <v>119</v>
      </c>
      <c r="H59" s="2">
        <f t="shared" si="6"/>
        <v>260</v>
      </c>
      <c r="I59" s="2">
        <v>145</v>
      </c>
      <c r="J59" s="2">
        <v>115</v>
      </c>
      <c r="K59" s="2">
        <f t="shared" si="7"/>
        <v>303</v>
      </c>
      <c r="L59" s="2">
        <v>153</v>
      </c>
      <c r="M59" s="2">
        <v>150</v>
      </c>
      <c r="N59" s="2">
        <f t="shared" si="8"/>
        <v>257</v>
      </c>
      <c r="O59" s="2">
        <v>122</v>
      </c>
      <c r="P59" s="2">
        <v>135</v>
      </c>
      <c r="Q59" s="2">
        <f t="shared" si="9"/>
        <v>289</v>
      </c>
      <c r="R59" s="2">
        <v>144</v>
      </c>
      <c r="S59" s="2">
        <v>145</v>
      </c>
      <c r="T59" s="2">
        <f t="shared" si="10"/>
        <v>318</v>
      </c>
      <c r="U59" s="2">
        <v>157</v>
      </c>
      <c r="V59" s="2">
        <v>161</v>
      </c>
    </row>
    <row r="60" spans="1:22" ht="13.5">
      <c r="A60" s="13">
        <v>8</v>
      </c>
      <c r="B60" s="11">
        <f t="shared" si="2"/>
        <v>1594</v>
      </c>
      <c r="C60" s="2">
        <f t="shared" si="3"/>
        <v>809</v>
      </c>
      <c r="D60" s="2">
        <f t="shared" si="4"/>
        <v>785</v>
      </c>
      <c r="E60" s="2">
        <f t="shared" si="5"/>
        <v>242</v>
      </c>
      <c r="F60" s="2">
        <v>118</v>
      </c>
      <c r="G60" s="2">
        <v>124</v>
      </c>
      <c r="H60" s="2">
        <f t="shared" si="6"/>
        <v>242</v>
      </c>
      <c r="I60" s="2">
        <v>123</v>
      </c>
      <c r="J60" s="2">
        <v>119</v>
      </c>
      <c r="K60" s="2">
        <f t="shared" si="7"/>
        <v>268</v>
      </c>
      <c r="L60" s="2">
        <v>149</v>
      </c>
      <c r="M60" s="2">
        <v>119</v>
      </c>
      <c r="N60" s="2">
        <f t="shared" si="8"/>
        <v>297</v>
      </c>
      <c r="O60" s="2">
        <v>148</v>
      </c>
      <c r="P60" s="2">
        <v>149</v>
      </c>
      <c r="Q60" s="2">
        <f t="shared" si="9"/>
        <v>260</v>
      </c>
      <c r="R60" s="2">
        <v>127</v>
      </c>
      <c r="S60" s="2">
        <v>133</v>
      </c>
      <c r="T60" s="2">
        <f t="shared" si="10"/>
        <v>285</v>
      </c>
      <c r="U60" s="2">
        <v>144</v>
      </c>
      <c r="V60" s="2">
        <v>141</v>
      </c>
    </row>
    <row r="61" spans="1:22" ht="13.5">
      <c r="A61" s="13">
        <v>9</v>
      </c>
      <c r="B61" s="11">
        <f t="shared" si="2"/>
        <v>1554</v>
      </c>
      <c r="C61" s="2">
        <f t="shared" si="3"/>
        <v>789</v>
      </c>
      <c r="D61" s="2">
        <f t="shared" si="4"/>
        <v>765</v>
      </c>
      <c r="E61" s="2">
        <f t="shared" si="5"/>
        <v>226</v>
      </c>
      <c r="F61" s="2">
        <v>117</v>
      </c>
      <c r="G61" s="2">
        <v>109</v>
      </c>
      <c r="H61" s="2">
        <f t="shared" si="6"/>
        <v>248</v>
      </c>
      <c r="I61" s="2">
        <v>121</v>
      </c>
      <c r="J61" s="2">
        <v>127</v>
      </c>
      <c r="K61" s="2">
        <f t="shared" si="7"/>
        <v>246</v>
      </c>
      <c r="L61" s="2">
        <v>126</v>
      </c>
      <c r="M61" s="2">
        <v>120</v>
      </c>
      <c r="N61" s="2">
        <f t="shared" si="8"/>
        <v>278</v>
      </c>
      <c r="O61" s="2">
        <v>151</v>
      </c>
      <c r="P61" s="2">
        <v>127</v>
      </c>
      <c r="Q61" s="2">
        <f t="shared" si="9"/>
        <v>297</v>
      </c>
      <c r="R61" s="2">
        <v>149</v>
      </c>
      <c r="S61" s="2">
        <v>148</v>
      </c>
      <c r="T61" s="2">
        <f t="shared" si="10"/>
        <v>259</v>
      </c>
      <c r="U61" s="2">
        <v>125</v>
      </c>
      <c r="V61" s="2">
        <v>134</v>
      </c>
    </row>
    <row r="62" spans="1:22" ht="13.5">
      <c r="A62" s="13">
        <v>10</v>
      </c>
      <c r="B62" s="11">
        <f t="shared" si="2"/>
        <v>1513</v>
      </c>
      <c r="C62" s="2">
        <f t="shared" si="3"/>
        <v>789</v>
      </c>
      <c r="D62" s="2">
        <f t="shared" si="4"/>
        <v>724</v>
      </c>
      <c r="E62" s="2">
        <f t="shared" si="5"/>
        <v>222</v>
      </c>
      <c r="F62" s="2">
        <v>131</v>
      </c>
      <c r="G62" s="2">
        <v>91</v>
      </c>
      <c r="H62" s="2">
        <f t="shared" si="6"/>
        <v>231</v>
      </c>
      <c r="I62" s="2">
        <v>116</v>
      </c>
      <c r="J62" s="2">
        <v>115</v>
      </c>
      <c r="K62" s="2">
        <f t="shared" si="7"/>
        <v>244</v>
      </c>
      <c r="L62" s="2">
        <v>118</v>
      </c>
      <c r="M62" s="2">
        <v>126</v>
      </c>
      <c r="N62" s="2">
        <f t="shared" si="8"/>
        <v>243</v>
      </c>
      <c r="O62" s="2">
        <v>125</v>
      </c>
      <c r="P62" s="2">
        <v>118</v>
      </c>
      <c r="Q62" s="2">
        <f t="shared" si="9"/>
        <v>274</v>
      </c>
      <c r="R62" s="2">
        <v>146</v>
      </c>
      <c r="S62" s="2">
        <v>128</v>
      </c>
      <c r="T62" s="2">
        <f t="shared" si="10"/>
        <v>299</v>
      </c>
      <c r="U62" s="2">
        <v>153</v>
      </c>
      <c r="V62" s="2">
        <v>146</v>
      </c>
    </row>
    <row r="63" spans="1:22" ht="13.5">
      <c r="A63" s="13">
        <v>11</v>
      </c>
      <c r="B63" s="11">
        <f t="shared" si="2"/>
        <v>1435</v>
      </c>
      <c r="C63" s="2">
        <f t="shared" si="3"/>
        <v>747</v>
      </c>
      <c r="D63" s="2">
        <f t="shared" si="4"/>
        <v>688</v>
      </c>
      <c r="E63" s="2">
        <f t="shared" si="5"/>
        <v>227</v>
      </c>
      <c r="F63" s="2">
        <v>114</v>
      </c>
      <c r="G63" s="2">
        <v>113</v>
      </c>
      <c r="H63" s="2">
        <f t="shared" si="6"/>
        <v>218</v>
      </c>
      <c r="I63" s="2">
        <v>127</v>
      </c>
      <c r="J63" s="2">
        <v>91</v>
      </c>
      <c r="K63" s="2">
        <f t="shared" si="7"/>
        <v>231</v>
      </c>
      <c r="L63" s="2">
        <v>117</v>
      </c>
      <c r="M63" s="2">
        <v>114</v>
      </c>
      <c r="N63" s="2">
        <f t="shared" si="8"/>
        <v>245</v>
      </c>
      <c r="O63" s="2">
        <v>118</v>
      </c>
      <c r="P63" s="2">
        <v>127</v>
      </c>
      <c r="Q63" s="2">
        <f t="shared" si="9"/>
        <v>237</v>
      </c>
      <c r="R63" s="2">
        <v>122</v>
      </c>
      <c r="S63" s="2">
        <v>115</v>
      </c>
      <c r="T63" s="2">
        <f t="shared" si="10"/>
        <v>277</v>
      </c>
      <c r="U63" s="2">
        <v>149</v>
      </c>
      <c r="V63" s="2">
        <v>128</v>
      </c>
    </row>
    <row r="64" spans="1:2" ht="13.5">
      <c r="A64" s="13"/>
      <c r="B64" s="11"/>
    </row>
    <row r="65" spans="1:22" ht="13.5">
      <c r="A65" s="13">
        <v>12</v>
      </c>
      <c r="B65" s="11">
        <f t="shared" si="2"/>
        <v>1347</v>
      </c>
      <c r="C65" s="2">
        <f t="shared" si="3"/>
        <v>688</v>
      </c>
      <c r="D65" s="2">
        <f t="shared" si="4"/>
        <v>659</v>
      </c>
      <c r="E65" s="2">
        <f t="shared" si="5"/>
        <v>204</v>
      </c>
      <c r="F65" s="2">
        <v>98</v>
      </c>
      <c r="G65" s="2">
        <v>106</v>
      </c>
      <c r="H65" s="2">
        <f t="shared" si="6"/>
        <v>228</v>
      </c>
      <c r="I65" s="2">
        <v>116</v>
      </c>
      <c r="J65" s="2">
        <v>112</v>
      </c>
      <c r="K65" s="2">
        <f t="shared" si="7"/>
        <v>213</v>
      </c>
      <c r="L65" s="2">
        <v>125</v>
      </c>
      <c r="M65" s="2">
        <v>88</v>
      </c>
      <c r="N65" s="2">
        <f t="shared" si="8"/>
        <v>227</v>
      </c>
      <c r="O65" s="2">
        <v>115</v>
      </c>
      <c r="P65" s="2">
        <v>112</v>
      </c>
      <c r="Q65" s="2">
        <f t="shared" si="9"/>
        <v>239</v>
      </c>
      <c r="R65" s="2">
        <v>114</v>
      </c>
      <c r="S65" s="2">
        <v>125</v>
      </c>
      <c r="T65" s="2">
        <f t="shared" si="10"/>
        <v>236</v>
      </c>
      <c r="U65" s="2">
        <v>120</v>
      </c>
      <c r="V65" s="2">
        <v>116</v>
      </c>
    </row>
    <row r="66" spans="1:22" ht="13.5">
      <c r="A66" s="13">
        <v>13</v>
      </c>
      <c r="B66" s="11">
        <f t="shared" si="2"/>
        <v>1336</v>
      </c>
      <c r="C66" s="2">
        <f t="shared" si="3"/>
        <v>677</v>
      </c>
      <c r="D66" s="2">
        <f t="shared" si="4"/>
        <v>659</v>
      </c>
      <c r="E66" s="2">
        <f t="shared" si="5"/>
        <v>231</v>
      </c>
      <c r="F66" s="2">
        <v>108</v>
      </c>
      <c r="G66" s="2">
        <v>123</v>
      </c>
      <c r="H66" s="2">
        <f t="shared" si="6"/>
        <v>204</v>
      </c>
      <c r="I66" s="2">
        <v>100</v>
      </c>
      <c r="J66" s="2">
        <v>104</v>
      </c>
      <c r="K66" s="2">
        <f t="shared" si="7"/>
        <v>228</v>
      </c>
      <c r="L66" s="2">
        <v>118</v>
      </c>
      <c r="M66" s="2">
        <v>110</v>
      </c>
      <c r="N66" s="2">
        <f t="shared" si="8"/>
        <v>211</v>
      </c>
      <c r="O66" s="2">
        <v>124</v>
      </c>
      <c r="P66" s="2">
        <v>87</v>
      </c>
      <c r="Q66" s="2">
        <f t="shared" si="9"/>
        <v>223</v>
      </c>
      <c r="R66" s="2">
        <v>111</v>
      </c>
      <c r="S66" s="2">
        <v>112</v>
      </c>
      <c r="T66" s="2">
        <f t="shared" si="10"/>
        <v>239</v>
      </c>
      <c r="U66" s="2">
        <v>116</v>
      </c>
      <c r="V66" s="2">
        <v>123</v>
      </c>
    </row>
    <row r="67" spans="1:22" ht="13.5">
      <c r="A67" s="13">
        <v>14</v>
      </c>
      <c r="B67" s="21">
        <f t="shared" si="2"/>
        <v>1323</v>
      </c>
      <c r="C67" s="5">
        <f t="shared" si="3"/>
        <v>662</v>
      </c>
      <c r="D67" s="5">
        <f t="shared" si="4"/>
        <v>661</v>
      </c>
      <c r="E67" s="5">
        <f t="shared" si="5"/>
        <v>225</v>
      </c>
      <c r="F67" s="5">
        <v>101</v>
      </c>
      <c r="G67" s="5">
        <v>124</v>
      </c>
      <c r="H67" s="5">
        <f t="shared" si="6"/>
        <v>228</v>
      </c>
      <c r="I67" s="5">
        <v>108</v>
      </c>
      <c r="J67" s="5">
        <v>120</v>
      </c>
      <c r="K67" s="5">
        <f t="shared" si="7"/>
        <v>204</v>
      </c>
      <c r="L67" s="5">
        <v>99</v>
      </c>
      <c r="M67" s="5">
        <v>105</v>
      </c>
      <c r="N67" s="5">
        <f t="shared" si="8"/>
        <v>228</v>
      </c>
      <c r="O67" s="5">
        <v>118</v>
      </c>
      <c r="P67" s="5">
        <v>110</v>
      </c>
      <c r="Q67" s="5">
        <f t="shared" si="9"/>
        <v>209</v>
      </c>
      <c r="R67" s="5">
        <v>121</v>
      </c>
      <c r="S67" s="5">
        <v>88</v>
      </c>
      <c r="T67" s="5">
        <f t="shared" si="10"/>
        <v>229</v>
      </c>
      <c r="U67" s="5">
        <v>115</v>
      </c>
      <c r="V67" s="5">
        <v>114</v>
      </c>
    </row>
    <row r="68" spans="1:22" ht="13.5">
      <c r="A68" s="13">
        <v>15</v>
      </c>
      <c r="B68" s="21">
        <v>1306</v>
      </c>
      <c r="C68" s="5">
        <v>653</v>
      </c>
      <c r="D68" s="5">
        <v>653</v>
      </c>
      <c r="E68" s="5">
        <v>217</v>
      </c>
      <c r="F68" s="5">
        <v>109</v>
      </c>
      <c r="G68" s="5">
        <v>108</v>
      </c>
      <c r="H68" s="5">
        <v>223</v>
      </c>
      <c r="I68" s="5">
        <v>101</v>
      </c>
      <c r="J68" s="5">
        <v>122</v>
      </c>
      <c r="K68" s="5">
        <v>224</v>
      </c>
      <c r="L68" s="5">
        <v>106</v>
      </c>
      <c r="M68" s="5">
        <v>118</v>
      </c>
      <c r="N68" s="5">
        <v>207</v>
      </c>
      <c r="O68" s="5">
        <v>99</v>
      </c>
      <c r="P68" s="5">
        <v>108</v>
      </c>
      <c r="Q68" s="5">
        <v>223</v>
      </c>
      <c r="R68" s="5">
        <v>117</v>
      </c>
      <c r="S68" s="5">
        <v>106</v>
      </c>
      <c r="T68" s="5">
        <v>212</v>
      </c>
      <c r="U68" s="5">
        <v>121</v>
      </c>
      <c r="V68" s="5">
        <v>91</v>
      </c>
    </row>
    <row r="69" spans="1:22" ht="13.5">
      <c r="A69" s="13">
        <v>16</v>
      </c>
      <c r="B69" s="21">
        <v>1334</v>
      </c>
      <c r="C69" s="5">
        <v>673</v>
      </c>
      <c r="D69" s="5">
        <v>661</v>
      </c>
      <c r="E69" s="5">
        <v>231</v>
      </c>
      <c r="F69" s="5">
        <v>128</v>
      </c>
      <c r="G69" s="5">
        <v>103</v>
      </c>
      <c r="H69" s="5">
        <v>219</v>
      </c>
      <c r="I69" s="5">
        <v>113</v>
      </c>
      <c r="J69" s="5">
        <v>106</v>
      </c>
      <c r="K69" s="5">
        <v>226</v>
      </c>
      <c r="L69" s="5">
        <v>104</v>
      </c>
      <c r="M69" s="5">
        <v>122</v>
      </c>
      <c r="N69" s="5">
        <v>224</v>
      </c>
      <c r="O69" s="5">
        <v>106</v>
      </c>
      <c r="P69" s="5">
        <v>118</v>
      </c>
      <c r="Q69" s="5">
        <v>208</v>
      </c>
      <c r="R69" s="5">
        <v>103</v>
      </c>
      <c r="S69" s="5">
        <v>105</v>
      </c>
      <c r="T69" s="5">
        <v>226</v>
      </c>
      <c r="U69" s="5">
        <v>119</v>
      </c>
      <c r="V69" s="5">
        <v>107</v>
      </c>
    </row>
    <row r="70" spans="1:22" ht="13.5">
      <c r="A70" s="13"/>
      <c r="B70" s="2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3.5">
      <c r="A71" s="13">
        <v>17</v>
      </c>
      <c r="B71" s="21">
        <v>1359</v>
      </c>
      <c r="C71" s="5">
        <v>688</v>
      </c>
      <c r="D71" s="5">
        <v>671</v>
      </c>
      <c r="E71" s="5">
        <v>249</v>
      </c>
      <c r="F71" s="5">
        <v>135</v>
      </c>
      <c r="G71" s="5">
        <v>114</v>
      </c>
      <c r="H71" s="5">
        <v>235</v>
      </c>
      <c r="I71" s="5">
        <v>129</v>
      </c>
      <c r="J71" s="5">
        <v>106</v>
      </c>
      <c r="K71" s="5">
        <v>216</v>
      </c>
      <c r="L71" s="5">
        <v>111</v>
      </c>
      <c r="M71" s="5">
        <v>105</v>
      </c>
      <c r="N71" s="5">
        <v>227</v>
      </c>
      <c r="O71" s="5">
        <v>104</v>
      </c>
      <c r="P71" s="5">
        <v>123</v>
      </c>
      <c r="Q71" s="5">
        <v>224</v>
      </c>
      <c r="R71" s="5">
        <v>107</v>
      </c>
      <c r="S71" s="5">
        <v>117</v>
      </c>
      <c r="T71" s="5">
        <v>208</v>
      </c>
      <c r="U71" s="5">
        <v>102</v>
      </c>
      <c r="V71" s="5">
        <v>106</v>
      </c>
    </row>
    <row r="72" spans="1:22" ht="13.5">
      <c r="A72" s="17">
        <v>18</v>
      </c>
      <c r="B72" s="21">
        <v>1360</v>
      </c>
      <c r="C72" s="5">
        <v>693</v>
      </c>
      <c r="D72" s="5">
        <v>667</v>
      </c>
      <c r="E72" s="5">
        <v>199</v>
      </c>
      <c r="F72" s="5">
        <v>104</v>
      </c>
      <c r="G72" s="5">
        <v>95</v>
      </c>
      <c r="H72" s="5">
        <v>249</v>
      </c>
      <c r="I72" s="5">
        <v>137</v>
      </c>
      <c r="J72" s="5">
        <v>112</v>
      </c>
      <c r="K72" s="5">
        <v>239</v>
      </c>
      <c r="L72" s="5">
        <v>130</v>
      </c>
      <c r="M72" s="5">
        <v>109</v>
      </c>
      <c r="N72" s="5">
        <v>219</v>
      </c>
      <c r="O72" s="5">
        <v>111</v>
      </c>
      <c r="P72" s="5">
        <v>108</v>
      </c>
      <c r="Q72" s="5">
        <v>227</v>
      </c>
      <c r="R72" s="5">
        <v>103</v>
      </c>
      <c r="S72" s="5">
        <v>124</v>
      </c>
      <c r="T72" s="5">
        <v>227</v>
      </c>
      <c r="U72" s="5">
        <v>108</v>
      </c>
      <c r="V72" s="5">
        <v>119</v>
      </c>
    </row>
    <row r="73" spans="1:22" ht="13.5">
      <c r="A73" s="13">
        <v>19</v>
      </c>
      <c r="B73" s="21">
        <v>1379</v>
      </c>
      <c r="C73" s="5">
        <v>706</v>
      </c>
      <c r="D73" s="5">
        <v>673</v>
      </c>
      <c r="E73" s="5">
        <v>246</v>
      </c>
      <c r="F73" s="5">
        <v>124</v>
      </c>
      <c r="G73" s="5">
        <v>122</v>
      </c>
      <c r="H73" s="5">
        <v>199</v>
      </c>
      <c r="I73" s="5">
        <v>101</v>
      </c>
      <c r="J73" s="5">
        <v>98</v>
      </c>
      <c r="K73" s="5">
        <v>250</v>
      </c>
      <c r="L73" s="5">
        <v>136</v>
      </c>
      <c r="M73" s="5">
        <v>114</v>
      </c>
      <c r="N73" s="5">
        <v>235</v>
      </c>
      <c r="O73" s="5">
        <v>128</v>
      </c>
      <c r="P73" s="5">
        <v>107</v>
      </c>
      <c r="Q73" s="5">
        <v>223</v>
      </c>
      <c r="R73" s="5">
        <v>115</v>
      </c>
      <c r="S73" s="5">
        <v>108</v>
      </c>
      <c r="T73" s="5">
        <v>226</v>
      </c>
      <c r="U73" s="5">
        <v>102</v>
      </c>
      <c r="V73" s="5">
        <v>124</v>
      </c>
    </row>
    <row r="74" spans="1:22" ht="13.5">
      <c r="A74" s="17">
        <v>20</v>
      </c>
      <c r="B74" s="21">
        <v>1383</v>
      </c>
      <c r="C74" s="5">
        <v>721</v>
      </c>
      <c r="D74" s="5">
        <v>662</v>
      </c>
      <c r="E74" s="5">
        <v>232</v>
      </c>
      <c r="F74" s="5">
        <v>112</v>
      </c>
      <c r="G74" s="5">
        <v>120</v>
      </c>
      <c r="H74" s="5">
        <v>245</v>
      </c>
      <c r="I74" s="5">
        <v>125</v>
      </c>
      <c r="J74" s="5">
        <v>120</v>
      </c>
      <c r="K74" s="5">
        <v>199</v>
      </c>
      <c r="L74" s="5">
        <v>103</v>
      </c>
      <c r="M74" s="5">
        <v>96</v>
      </c>
      <c r="N74" s="5">
        <v>249</v>
      </c>
      <c r="O74" s="5">
        <v>137</v>
      </c>
      <c r="P74" s="5">
        <v>112</v>
      </c>
      <c r="Q74" s="5">
        <v>237</v>
      </c>
      <c r="R74" s="5">
        <v>130</v>
      </c>
      <c r="S74" s="5">
        <v>107</v>
      </c>
      <c r="T74" s="5">
        <v>221</v>
      </c>
      <c r="U74" s="5">
        <v>114</v>
      </c>
      <c r="V74" s="5">
        <v>107</v>
      </c>
    </row>
    <row r="75" spans="1:22" ht="13.5">
      <c r="A75" s="17">
        <v>21</v>
      </c>
      <c r="B75" s="21">
        <v>1390</v>
      </c>
      <c r="C75" s="5">
        <v>730</v>
      </c>
      <c r="D75" s="5">
        <v>660</v>
      </c>
      <c r="E75" s="5">
        <v>232</v>
      </c>
      <c r="F75" s="5">
        <v>122</v>
      </c>
      <c r="G75" s="5">
        <v>110</v>
      </c>
      <c r="H75" s="5">
        <v>230</v>
      </c>
      <c r="I75" s="5">
        <v>112</v>
      </c>
      <c r="J75" s="5">
        <v>118</v>
      </c>
      <c r="K75" s="5">
        <v>243</v>
      </c>
      <c r="L75" s="5">
        <v>127</v>
      </c>
      <c r="M75" s="5">
        <v>116</v>
      </c>
      <c r="N75" s="5">
        <v>199</v>
      </c>
      <c r="O75" s="5">
        <v>102</v>
      </c>
      <c r="P75" s="5">
        <v>97</v>
      </c>
      <c r="Q75" s="5">
        <v>251</v>
      </c>
      <c r="R75" s="5">
        <v>138</v>
      </c>
      <c r="S75" s="5">
        <v>113</v>
      </c>
      <c r="T75" s="5">
        <v>235</v>
      </c>
      <c r="U75" s="5">
        <v>129</v>
      </c>
      <c r="V75" s="5">
        <v>106</v>
      </c>
    </row>
    <row r="76" spans="1:22" ht="13.5">
      <c r="A76" s="17"/>
      <c r="B76" s="2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3.5">
      <c r="A77" s="17">
        <v>22</v>
      </c>
      <c r="B77" s="21">
        <v>1371</v>
      </c>
      <c r="C77" s="5">
        <v>697</v>
      </c>
      <c r="D77" s="5">
        <v>674</v>
      </c>
      <c r="E77" s="5">
        <v>215</v>
      </c>
      <c r="F77" s="5">
        <v>96</v>
      </c>
      <c r="G77" s="5">
        <v>119</v>
      </c>
      <c r="H77" s="5">
        <v>231</v>
      </c>
      <c r="I77" s="5">
        <v>123</v>
      </c>
      <c r="J77" s="5">
        <v>108</v>
      </c>
      <c r="K77" s="5">
        <v>231</v>
      </c>
      <c r="L77" s="5">
        <v>111</v>
      </c>
      <c r="M77" s="5">
        <v>120</v>
      </c>
      <c r="N77" s="5">
        <v>245</v>
      </c>
      <c r="O77" s="5">
        <v>127</v>
      </c>
      <c r="P77" s="5">
        <v>118</v>
      </c>
      <c r="Q77" s="5">
        <v>198</v>
      </c>
      <c r="R77" s="5">
        <v>102</v>
      </c>
      <c r="S77" s="5">
        <v>96</v>
      </c>
      <c r="T77" s="5">
        <v>251</v>
      </c>
      <c r="U77" s="5">
        <v>138</v>
      </c>
      <c r="V77" s="5">
        <v>113</v>
      </c>
    </row>
    <row r="78" spans="1:22" ht="13.5">
      <c r="A78" s="17">
        <v>23</v>
      </c>
      <c r="B78" s="21">
        <v>1370</v>
      </c>
      <c r="C78" s="5">
        <v>674</v>
      </c>
      <c r="D78" s="5">
        <v>696</v>
      </c>
      <c r="E78" s="5">
        <v>221</v>
      </c>
      <c r="F78" s="5">
        <v>101</v>
      </c>
      <c r="G78" s="5">
        <v>120</v>
      </c>
      <c r="H78" s="5">
        <v>221</v>
      </c>
      <c r="I78" s="5">
        <v>102</v>
      </c>
      <c r="J78" s="5">
        <v>119</v>
      </c>
      <c r="K78" s="5">
        <v>253</v>
      </c>
      <c r="L78" s="5">
        <v>123</v>
      </c>
      <c r="M78" s="5">
        <v>112</v>
      </c>
      <c r="N78" s="5">
        <v>237</v>
      </c>
      <c r="O78" s="5">
        <v>113</v>
      </c>
      <c r="P78" s="5">
        <v>124</v>
      </c>
      <c r="Q78" s="5">
        <v>252</v>
      </c>
      <c r="R78" s="5">
        <v>129</v>
      </c>
      <c r="S78" s="5">
        <v>123</v>
      </c>
      <c r="T78" s="5">
        <v>204</v>
      </c>
      <c r="U78" s="5">
        <v>106</v>
      </c>
      <c r="V78" s="5">
        <v>98</v>
      </c>
    </row>
    <row r="79" spans="1:22" ht="13.5">
      <c r="A79" s="17">
        <v>24</v>
      </c>
      <c r="B79" s="21">
        <v>1385</v>
      </c>
      <c r="C79" s="5">
        <v>679</v>
      </c>
      <c r="D79" s="5">
        <v>706</v>
      </c>
      <c r="E79" s="5">
        <v>211</v>
      </c>
      <c r="F79" s="5">
        <v>102</v>
      </c>
      <c r="G79" s="5">
        <v>109</v>
      </c>
      <c r="H79" s="5">
        <v>230</v>
      </c>
      <c r="I79" s="5">
        <v>106</v>
      </c>
      <c r="J79" s="5">
        <v>124</v>
      </c>
      <c r="K79" s="5">
        <v>219</v>
      </c>
      <c r="L79" s="5">
        <v>103</v>
      </c>
      <c r="M79" s="5">
        <v>116</v>
      </c>
      <c r="N79" s="5">
        <v>239</v>
      </c>
      <c r="O79" s="5">
        <v>126</v>
      </c>
      <c r="P79" s="5">
        <v>113</v>
      </c>
      <c r="Q79" s="5">
        <v>238</v>
      </c>
      <c r="R79" s="5">
        <v>115</v>
      </c>
      <c r="S79" s="5">
        <v>123</v>
      </c>
      <c r="T79" s="5">
        <v>248</v>
      </c>
      <c r="U79" s="5">
        <v>127</v>
      </c>
      <c r="V79" s="5">
        <v>121</v>
      </c>
    </row>
    <row r="80" spans="1:22" s="25" customFormat="1" ht="13.5">
      <c r="A80" s="17">
        <v>25</v>
      </c>
      <c r="B80" s="21">
        <v>1367</v>
      </c>
      <c r="C80" s="5">
        <v>666</v>
      </c>
      <c r="D80" s="5">
        <v>701</v>
      </c>
      <c r="E80" s="5">
        <v>229</v>
      </c>
      <c r="F80" s="5">
        <v>115</v>
      </c>
      <c r="G80" s="5">
        <v>114</v>
      </c>
      <c r="H80" s="5">
        <v>215</v>
      </c>
      <c r="I80" s="5">
        <v>104</v>
      </c>
      <c r="J80" s="5">
        <v>111</v>
      </c>
      <c r="K80" s="5">
        <v>229</v>
      </c>
      <c r="L80" s="5">
        <v>105</v>
      </c>
      <c r="M80" s="5">
        <v>124</v>
      </c>
      <c r="N80" s="5">
        <v>216</v>
      </c>
      <c r="O80" s="5">
        <v>102</v>
      </c>
      <c r="P80" s="5">
        <v>114</v>
      </c>
      <c r="Q80" s="5">
        <v>238</v>
      </c>
      <c r="R80" s="5">
        <v>124</v>
      </c>
      <c r="S80" s="5">
        <v>114</v>
      </c>
      <c r="T80" s="5">
        <v>240</v>
      </c>
      <c r="U80" s="5">
        <v>116</v>
      </c>
      <c r="V80" s="5">
        <v>124</v>
      </c>
    </row>
    <row r="81" spans="1:22" s="25" customFormat="1" ht="13.5">
      <c r="A81" s="17">
        <v>26</v>
      </c>
      <c r="B81" s="21">
        <v>1358</v>
      </c>
      <c r="C81" s="5">
        <v>681</v>
      </c>
      <c r="D81" s="5">
        <v>677</v>
      </c>
      <c r="E81" s="5">
        <v>236</v>
      </c>
      <c r="F81" s="5">
        <v>133</v>
      </c>
      <c r="G81" s="5">
        <v>103</v>
      </c>
      <c r="H81" s="5">
        <v>231</v>
      </c>
      <c r="I81" s="5">
        <v>115</v>
      </c>
      <c r="J81" s="5">
        <v>116</v>
      </c>
      <c r="K81" s="5">
        <v>210</v>
      </c>
      <c r="L81" s="5">
        <v>102</v>
      </c>
      <c r="M81" s="5">
        <v>108</v>
      </c>
      <c r="N81" s="5">
        <v>227</v>
      </c>
      <c r="O81" s="5">
        <v>103</v>
      </c>
      <c r="P81" s="5">
        <v>124</v>
      </c>
      <c r="Q81" s="5">
        <v>212</v>
      </c>
      <c r="R81" s="5">
        <v>100</v>
      </c>
      <c r="S81" s="5">
        <v>112</v>
      </c>
      <c r="T81" s="5">
        <v>242</v>
      </c>
      <c r="U81" s="5">
        <v>128</v>
      </c>
      <c r="V81" s="5">
        <v>114</v>
      </c>
    </row>
    <row r="82" spans="1:22" s="25" customFormat="1" ht="13.5">
      <c r="A82" s="17"/>
      <c r="B82" s="2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s="25" customFormat="1" ht="13.5">
      <c r="A83" s="13">
        <v>27</v>
      </c>
      <c r="B83" s="14">
        <v>1316</v>
      </c>
      <c r="C83" s="5">
        <v>659</v>
      </c>
      <c r="D83" s="5">
        <v>657</v>
      </c>
      <c r="E83" s="5">
        <v>202</v>
      </c>
      <c r="F83" s="5">
        <v>103</v>
      </c>
      <c r="G83" s="5">
        <v>99</v>
      </c>
      <c r="H83" s="5">
        <v>237</v>
      </c>
      <c r="I83" s="5">
        <v>135</v>
      </c>
      <c r="J83" s="5">
        <v>102</v>
      </c>
      <c r="K83" s="5">
        <v>227</v>
      </c>
      <c r="L83" s="5">
        <v>115</v>
      </c>
      <c r="M83" s="5">
        <v>112</v>
      </c>
      <c r="N83" s="5">
        <v>210</v>
      </c>
      <c r="O83" s="5">
        <v>102</v>
      </c>
      <c r="P83" s="5">
        <v>108</v>
      </c>
      <c r="Q83" s="5">
        <v>228</v>
      </c>
      <c r="R83" s="5">
        <v>103</v>
      </c>
      <c r="S83" s="5">
        <v>125</v>
      </c>
      <c r="T83" s="5">
        <v>212</v>
      </c>
      <c r="U83" s="5">
        <v>101</v>
      </c>
      <c r="V83" s="5">
        <v>111</v>
      </c>
    </row>
    <row r="84" spans="1:22" s="25" customFormat="1" ht="13.5">
      <c r="A84" s="13">
        <v>28</v>
      </c>
      <c r="B84" s="14">
        <f>E84+H84+K84+N84+Q84+T84</f>
        <v>1332</v>
      </c>
      <c r="C84" s="5">
        <f>F84+I84+L84+O84+R84+U84</f>
        <v>673</v>
      </c>
      <c r="D84" s="5">
        <f>G84+J84+M84+P84+S84+V84</f>
        <v>659</v>
      </c>
      <c r="E84" s="5">
        <v>227</v>
      </c>
      <c r="F84" s="5">
        <v>120</v>
      </c>
      <c r="G84" s="5">
        <v>107</v>
      </c>
      <c r="H84" s="5">
        <v>206</v>
      </c>
      <c r="I84" s="5">
        <v>103</v>
      </c>
      <c r="J84" s="5">
        <v>103</v>
      </c>
      <c r="K84" s="5">
        <v>236</v>
      </c>
      <c r="L84" s="5">
        <v>133</v>
      </c>
      <c r="M84" s="5">
        <v>103</v>
      </c>
      <c r="N84" s="5">
        <v>223</v>
      </c>
      <c r="O84" s="5">
        <v>111</v>
      </c>
      <c r="P84" s="5">
        <v>112</v>
      </c>
      <c r="Q84" s="5">
        <v>214</v>
      </c>
      <c r="R84" s="5">
        <v>105</v>
      </c>
      <c r="S84" s="5">
        <v>109</v>
      </c>
      <c r="T84" s="5">
        <v>226</v>
      </c>
      <c r="U84" s="5">
        <v>101</v>
      </c>
      <c r="V84" s="5">
        <v>125</v>
      </c>
    </row>
    <row r="85" spans="1:22" s="25" customFormat="1" ht="13.5">
      <c r="A85" s="13">
        <v>29</v>
      </c>
      <c r="B85" s="14">
        <v>1312</v>
      </c>
      <c r="C85" s="5">
        <v>679</v>
      </c>
      <c r="D85" s="5">
        <v>633</v>
      </c>
      <c r="E85" s="5">
        <v>198</v>
      </c>
      <c r="F85" s="5">
        <v>104</v>
      </c>
      <c r="G85" s="5">
        <v>94</v>
      </c>
      <c r="H85" s="5">
        <v>230</v>
      </c>
      <c r="I85" s="5">
        <v>121</v>
      </c>
      <c r="J85" s="5">
        <v>109</v>
      </c>
      <c r="K85" s="5">
        <v>211</v>
      </c>
      <c r="L85" s="5">
        <v>105</v>
      </c>
      <c r="M85" s="5">
        <v>106</v>
      </c>
      <c r="N85" s="5">
        <v>237</v>
      </c>
      <c r="O85" s="5">
        <v>134</v>
      </c>
      <c r="P85" s="5">
        <v>103</v>
      </c>
      <c r="Q85" s="5">
        <v>223</v>
      </c>
      <c r="R85" s="5">
        <v>111</v>
      </c>
      <c r="S85" s="5">
        <v>112</v>
      </c>
      <c r="T85" s="5">
        <v>213</v>
      </c>
      <c r="U85" s="5">
        <v>104</v>
      </c>
      <c r="V85" s="5">
        <v>109</v>
      </c>
    </row>
    <row r="86" spans="1:22" s="25" customFormat="1" ht="13.5">
      <c r="A86" s="13">
        <v>30</v>
      </c>
      <c r="B86" s="14">
        <v>1305</v>
      </c>
      <c r="C86" s="5">
        <v>688</v>
      </c>
      <c r="D86" s="5">
        <v>617</v>
      </c>
      <c r="E86" s="5">
        <v>196</v>
      </c>
      <c r="F86" s="5">
        <v>108</v>
      </c>
      <c r="G86" s="5">
        <v>88</v>
      </c>
      <c r="H86" s="5">
        <v>198</v>
      </c>
      <c r="I86" s="5">
        <v>103</v>
      </c>
      <c r="J86" s="5">
        <v>95</v>
      </c>
      <c r="K86" s="5">
        <v>234</v>
      </c>
      <c r="L86" s="5">
        <v>124</v>
      </c>
      <c r="M86" s="5">
        <v>110</v>
      </c>
      <c r="N86" s="5">
        <v>214</v>
      </c>
      <c r="O86" s="5">
        <v>107</v>
      </c>
      <c r="P86" s="5">
        <v>107</v>
      </c>
      <c r="Q86" s="5">
        <v>241</v>
      </c>
      <c r="R86" s="5">
        <v>135</v>
      </c>
      <c r="S86" s="5">
        <v>106</v>
      </c>
      <c r="T86" s="5">
        <v>222</v>
      </c>
      <c r="U86" s="5">
        <v>111</v>
      </c>
      <c r="V86" s="5">
        <v>111</v>
      </c>
    </row>
    <row r="87" spans="1:22" s="25" customFormat="1" ht="13.5">
      <c r="A87" s="13" t="s">
        <v>30</v>
      </c>
      <c r="B87" s="14">
        <v>1295</v>
      </c>
      <c r="C87" s="5">
        <v>687</v>
      </c>
      <c r="D87" s="5">
        <v>608</v>
      </c>
      <c r="E87" s="5">
        <v>213</v>
      </c>
      <c r="F87" s="5">
        <v>113</v>
      </c>
      <c r="G87" s="5">
        <v>100</v>
      </c>
      <c r="H87" s="5">
        <v>196</v>
      </c>
      <c r="I87" s="5">
        <v>107</v>
      </c>
      <c r="J87" s="5">
        <v>89</v>
      </c>
      <c r="K87" s="5">
        <v>198</v>
      </c>
      <c r="L87" s="5">
        <v>105</v>
      </c>
      <c r="M87" s="5">
        <v>93</v>
      </c>
      <c r="N87" s="5">
        <v>232</v>
      </c>
      <c r="O87" s="5">
        <v>121</v>
      </c>
      <c r="P87" s="5">
        <v>111</v>
      </c>
      <c r="Q87" s="5">
        <v>216</v>
      </c>
      <c r="R87" s="5">
        <v>109</v>
      </c>
      <c r="S87" s="5">
        <v>107</v>
      </c>
      <c r="T87" s="5">
        <v>240</v>
      </c>
      <c r="U87" s="5">
        <v>132</v>
      </c>
      <c r="V87" s="5">
        <v>108</v>
      </c>
    </row>
    <row r="88" spans="1:22" s="25" customFormat="1" ht="13.5">
      <c r="A88" s="13"/>
      <c r="B88" s="1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s="25" customFormat="1" ht="13.5">
      <c r="A89" s="13">
        <v>2</v>
      </c>
      <c r="B89" s="14">
        <v>1270</v>
      </c>
      <c r="C89" s="5">
        <v>654</v>
      </c>
      <c r="D89" s="5">
        <v>616</v>
      </c>
      <c r="E89" s="5">
        <v>211</v>
      </c>
      <c r="F89" s="5">
        <v>99</v>
      </c>
      <c r="G89" s="5">
        <v>112</v>
      </c>
      <c r="H89" s="5">
        <v>210</v>
      </c>
      <c r="I89" s="5">
        <v>111</v>
      </c>
      <c r="J89" s="5">
        <v>99</v>
      </c>
      <c r="K89" s="5">
        <v>200</v>
      </c>
      <c r="L89" s="5">
        <v>110</v>
      </c>
      <c r="M89" s="5">
        <v>90</v>
      </c>
      <c r="N89" s="5">
        <v>200</v>
      </c>
      <c r="O89" s="5">
        <v>105</v>
      </c>
      <c r="P89" s="5">
        <v>95</v>
      </c>
      <c r="Q89" s="5">
        <v>232</v>
      </c>
      <c r="R89" s="5">
        <v>120</v>
      </c>
      <c r="S89" s="5">
        <v>112</v>
      </c>
      <c r="T89" s="5">
        <v>217</v>
      </c>
      <c r="U89" s="5">
        <v>109</v>
      </c>
      <c r="V89" s="5">
        <v>108</v>
      </c>
    </row>
    <row r="90" spans="1:22" s="25" customFormat="1" ht="14.25" thickBot="1">
      <c r="A90" s="29">
        <v>3</v>
      </c>
      <c r="B90" s="30">
        <v>1257</v>
      </c>
      <c r="C90" s="4">
        <v>647</v>
      </c>
      <c r="D90" s="4">
        <v>610</v>
      </c>
      <c r="E90" s="4">
        <v>194</v>
      </c>
      <c r="F90" s="4">
        <v>97</v>
      </c>
      <c r="G90" s="4">
        <v>97</v>
      </c>
      <c r="H90" s="4">
        <v>212</v>
      </c>
      <c r="I90" s="4">
        <v>97</v>
      </c>
      <c r="J90" s="4">
        <v>115</v>
      </c>
      <c r="K90" s="4">
        <v>215</v>
      </c>
      <c r="L90" s="4">
        <v>114</v>
      </c>
      <c r="M90" s="4">
        <v>101</v>
      </c>
      <c r="N90" s="4">
        <v>204</v>
      </c>
      <c r="O90" s="4">
        <v>113</v>
      </c>
      <c r="P90" s="4">
        <v>91</v>
      </c>
      <c r="Q90" s="4">
        <v>199</v>
      </c>
      <c r="R90" s="4">
        <v>105</v>
      </c>
      <c r="S90" s="4">
        <v>94</v>
      </c>
      <c r="T90" s="4">
        <v>233</v>
      </c>
      <c r="U90" s="4">
        <v>121</v>
      </c>
      <c r="V90" s="4">
        <v>112</v>
      </c>
    </row>
    <row r="91" spans="1:2" ht="13.5">
      <c r="A91" s="15" t="s">
        <v>15</v>
      </c>
      <c r="B91" s="27" t="s">
        <v>16</v>
      </c>
    </row>
  </sheetData>
  <sheetProtection/>
  <mergeCells count="19">
    <mergeCell ref="A2:H2"/>
    <mergeCell ref="A51:A52"/>
    <mergeCell ref="B49:H49"/>
    <mergeCell ref="B51:D51"/>
    <mergeCell ref="B3:H3"/>
    <mergeCell ref="A5:A6"/>
    <mergeCell ref="B5:B6"/>
    <mergeCell ref="C5:C6"/>
    <mergeCell ref="D5:D6"/>
    <mergeCell ref="E5:E6"/>
    <mergeCell ref="U50:V50"/>
    <mergeCell ref="F5:F6"/>
    <mergeCell ref="G4:H4"/>
    <mergeCell ref="Q51:S51"/>
    <mergeCell ref="T51:V51"/>
    <mergeCell ref="H51:J51"/>
    <mergeCell ref="E51:G51"/>
    <mergeCell ref="K51:M51"/>
    <mergeCell ref="N51:P51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geOrder="overThenDown" paperSize="8" scale="76" r:id="rId1"/>
  <headerFooter alignWithMargins="0">
    <oddHeader>&amp;L第14章　教育・文化</oddHeader>
  </headerFooter>
  <rowBreaks count="1" manualBreakCount="1">
    <brk id="9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2020-06-10T04:23:05Z</cp:lastPrinted>
  <dcterms:created xsi:type="dcterms:W3CDTF">2004-11-02T02:10:58Z</dcterms:created>
  <dcterms:modified xsi:type="dcterms:W3CDTF">2023-09-11T02:56:26Z</dcterms:modified>
  <cp:category/>
  <cp:version/>
  <cp:contentType/>
  <cp:contentStatus/>
</cp:coreProperties>
</file>