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 90.各種検診受診状況" sheetId="1" r:id="rId1"/>
  </sheets>
  <definedNames>
    <definedName name="_xlnm.Print_Area" localSheetId="0">'10章 90.各種検診受診状況'!$A$1:$P$204</definedName>
  </definedNames>
  <calcPr fullCalcOnLoad="1"/>
</workbook>
</file>

<file path=xl/sharedStrings.xml><?xml version="1.0" encoding="utf-8"?>
<sst xmlns="http://schemas.openxmlformats.org/spreadsheetml/2006/main" count="250" uniqueCount="55">
  <si>
    <t>９０．　各　種　検　診　受　診　状　況</t>
  </si>
  <si>
    <t>（１）　胃　が　ん　検　診</t>
  </si>
  <si>
    <t>（２）　子宮がんの検診（頸部）</t>
  </si>
  <si>
    <t>（単位：人・％）</t>
  </si>
  <si>
    <t>年　　度</t>
  </si>
  <si>
    <t>対象者数</t>
  </si>
  <si>
    <t>受診者数</t>
  </si>
  <si>
    <t>受診率</t>
  </si>
  <si>
    <t>要精密検査者数</t>
  </si>
  <si>
    <t>癌であった者</t>
  </si>
  <si>
    <t>平成6年度</t>
  </si>
  <si>
    <t>―</t>
  </si>
  <si>
    <t>資料：</t>
  </si>
  <si>
    <t>注：</t>
  </si>
  <si>
    <t>対象者は、４０歳以上の者。</t>
  </si>
  <si>
    <t>対象者は、３０歳以上の女性。</t>
  </si>
  <si>
    <t>（３）　子宮がんの検診（体部）</t>
  </si>
  <si>
    <t>（4）　乳　が　ん　の　検　診</t>
  </si>
  <si>
    <t>（５）　肺　が　ん　の　検　診</t>
  </si>
  <si>
    <t>（６）　大　腸　が　ん　の　検　診</t>
  </si>
  <si>
    <t>年齢</t>
  </si>
  <si>
    <t>年度</t>
  </si>
  <si>
    <t>受診率</t>
  </si>
  <si>
    <t>Ｂ型肝炎検査陽性者（ＨＢｓ抗）</t>
  </si>
  <si>
    <t>Ｃ型肝炎ウィルスに感染している可能性が高い</t>
  </si>
  <si>
    <t>発見率</t>
  </si>
  <si>
    <t>節目年齢</t>
  </si>
  <si>
    <t>節目年齢外</t>
  </si>
  <si>
    <t>（８）　骨粗しょう検診</t>
  </si>
  <si>
    <t>（９）　歯周病検診</t>
  </si>
  <si>
    <t>（単位：人）</t>
  </si>
  <si>
    <t>要精密検査者</t>
  </si>
  <si>
    <t>（１０）　前立腺がん検診</t>
  </si>
  <si>
    <t>対象者は、50歳以上の男性。</t>
  </si>
  <si>
    <t>平成１７年度より、対象者を２０歳以上の女性に変更。</t>
  </si>
  <si>
    <t>―</t>
  </si>
  <si>
    <t>要精密
検査者</t>
  </si>
  <si>
    <t>40歳</t>
  </si>
  <si>
    <t>〃</t>
  </si>
  <si>
    <t>―</t>
  </si>
  <si>
    <t>〃</t>
  </si>
  <si>
    <t>平成17年度より、対象者を20歳以上の女性に変更。</t>
  </si>
  <si>
    <t>平成１７年度より、４０歳以上女性は奇数年齢を対象に変更。</t>
  </si>
  <si>
    <t>平成25年度より、対象者数を「地域保健・健康増進事業報告」を参考に算出</t>
  </si>
  <si>
    <t>受診率＝【（前年度の受診者数）+（当該年度の受診者数）－（前年度及び当該年度における2年連　　　　　　　　　　　　　　続受診者数）】/（当該年度の対象者数）×１００</t>
  </si>
  <si>
    <t>（７）肝炎ウイルス検診</t>
  </si>
  <si>
    <t>節目年齢外対象者は、4１歳以上で過去に検査を一度も受けたことがない者。</t>
  </si>
  <si>
    <t>平成18年度</t>
  </si>
  <si>
    <t>40・45・50・55・60・65・70歳の女性</t>
  </si>
  <si>
    <t>健康推進課</t>
  </si>
  <si>
    <t>40・50・60・70歳</t>
  </si>
  <si>
    <t>令和元年度</t>
  </si>
  <si>
    <t>平成19年度</t>
  </si>
  <si>
    <t>令和4年度より、対象者年齢に20歳、30歳を追加</t>
  </si>
  <si>
    <t>令和3年度より、対象者を「がん検診精度管理マニュアル（第2版）」により全人口から算出。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</si>
</sst>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196" fontId="4" fillId="0" borderId="15" xfId="49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 wrapText="1"/>
    </xf>
    <xf numFmtId="196" fontId="4" fillId="0" borderId="0" xfId="49" applyNumberFormat="1" applyFont="1" applyBorder="1" applyAlignment="1">
      <alignment horizontal="right" vertical="center" wrapText="1"/>
    </xf>
    <xf numFmtId="38" fontId="4" fillId="0" borderId="0" xfId="49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96" fontId="4" fillId="0" borderId="0" xfId="49" applyNumberFormat="1" applyFont="1" applyBorder="1" applyAlignment="1">
      <alignment vertical="center"/>
    </xf>
    <xf numFmtId="196" fontId="4" fillId="0" borderId="0" xfId="49" applyNumberFormat="1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 horizontal="right" vertical="center" wrapText="1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 wrapText="1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 wrapText="1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96" fontId="4" fillId="0" borderId="15" xfId="49" applyNumberFormat="1" applyFont="1" applyBorder="1" applyAlignment="1">
      <alignment horizontal="right" vertical="center"/>
    </xf>
    <xf numFmtId="196" fontId="4" fillId="0" borderId="0" xfId="49" applyNumberFormat="1" applyFont="1" applyBorder="1" applyAlignment="1">
      <alignment horizontal="right" vertical="center"/>
    </xf>
    <xf numFmtId="196" fontId="4" fillId="0" borderId="0" xfId="49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196" fontId="4" fillId="0" borderId="0" xfId="42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9" fontId="4" fillId="0" borderId="0" xfId="42" applyFont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196" fontId="4" fillId="0" borderId="0" xfId="42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8" fontId="4" fillId="0" borderId="20" xfId="49" applyFont="1" applyBorder="1" applyAlignment="1">
      <alignment vertical="center"/>
    </xf>
    <xf numFmtId="185" fontId="4" fillId="0" borderId="0" xfId="49" applyNumberFormat="1" applyFont="1" applyBorder="1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20" xfId="49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96" fontId="4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8" fontId="4" fillId="0" borderId="20" xfId="49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196" fontId="9" fillId="0" borderId="0" xfId="49" applyNumberFormat="1" applyFont="1" applyBorder="1" applyAlignment="1">
      <alignment vertical="center"/>
    </xf>
    <xf numFmtId="38" fontId="9" fillId="0" borderId="0" xfId="49" applyFont="1" applyBorder="1" applyAlignment="1">
      <alignment vertical="center" wrapText="1"/>
    </xf>
    <xf numFmtId="196" fontId="9" fillId="0" borderId="0" xfId="49" applyNumberFormat="1" applyFont="1" applyBorder="1" applyAlignment="1">
      <alignment horizontal="right" vertical="center" wrapText="1"/>
    </xf>
    <xf numFmtId="38" fontId="9" fillId="0" borderId="0" xfId="49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5" fontId="9" fillId="0" borderId="0" xfId="49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196" fontId="4" fillId="0" borderId="10" xfId="49" applyNumberFormat="1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38" fontId="4" fillId="0" borderId="10" xfId="49" applyFont="1" applyBorder="1" applyAlignment="1">
      <alignment vertical="center" wrapText="1"/>
    </xf>
    <xf numFmtId="196" fontId="4" fillId="0" borderId="10" xfId="49" applyNumberFormat="1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196" fontId="4" fillId="0" borderId="10" xfId="49" applyNumberFormat="1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8" fontId="4" fillId="0" borderId="24" xfId="49" applyFont="1" applyBorder="1" applyAlignment="1">
      <alignment vertical="center"/>
    </xf>
    <xf numFmtId="196" fontId="4" fillId="0" borderId="24" xfId="42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96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96" fontId="4" fillId="0" borderId="10" xfId="42" applyNumberFormat="1" applyFont="1" applyBorder="1" applyAlignment="1">
      <alignment vertical="center"/>
    </xf>
    <xf numFmtId="196" fontId="4" fillId="0" borderId="10" xfId="42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185" fontId="4" fillId="0" borderId="10" xfId="49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184</xdr:row>
      <xdr:rowOff>133350</xdr:rowOff>
    </xdr:from>
    <xdr:to>
      <xdr:col>5</xdr:col>
      <xdr:colOff>895350</xdr:colOff>
      <xdr:row>184</xdr:row>
      <xdr:rowOff>133350</xdr:rowOff>
    </xdr:to>
    <xdr:sp>
      <xdr:nvSpPr>
        <xdr:cNvPr id="1" name="直線コネクタ 3"/>
        <xdr:cNvSpPr>
          <a:spLocks/>
        </xdr:cNvSpPr>
      </xdr:nvSpPr>
      <xdr:spPr>
        <a:xfrm>
          <a:off x="5276850" y="37280850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P204"/>
  <sheetViews>
    <sheetView tabSelected="1" view="pageBreakPreview" zoomScale="70" zoomScaleSheetLayoutView="70" zoomScalePageLayoutView="0" workbookViewId="0" topLeftCell="A1">
      <selection activeCell="Q1" sqref="Q1:GP16384"/>
    </sheetView>
  </sheetViews>
  <sheetFormatPr defaultColWidth="9.00390625" defaultRowHeight="15.75" customHeight="1"/>
  <cols>
    <col min="1" max="1" width="10.875" style="1" customWidth="1"/>
    <col min="2" max="2" width="11.375" style="1" customWidth="1"/>
    <col min="3" max="3" width="8.625" style="1" customWidth="1"/>
    <col min="4" max="4" width="13.00390625" style="1" bestFit="1" customWidth="1"/>
    <col min="5" max="5" width="15.125" style="1" bestFit="1" customWidth="1"/>
    <col min="6" max="6" width="11.875" style="1" bestFit="1" customWidth="1"/>
    <col min="7" max="7" width="11.125" style="1" customWidth="1"/>
    <col min="8" max="8" width="10.00390625" style="1" customWidth="1"/>
    <col min="9" max="10" width="8.625" style="1" customWidth="1"/>
    <col min="11" max="11" width="11.125" style="1" customWidth="1"/>
    <col min="12" max="12" width="15.125" style="1" bestFit="1" customWidth="1"/>
    <col min="13" max="13" width="11.875" style="1" bestFit="1" customWidth="1"/>
    <col min="14" max="15" width="8.625" style="1" customWidth="1"/>
    <col min="16" max="16" width="11.625" style="1" customWidth="1"/>
    <col min="17" max="16384" width="9.00390625" style="1" customWidth="1"/>
  </cols>
  <sheetData>
    <row r="2" spans="1:16" ht="15.75" customHeight="1">
      <c r="A2" s="131" t="s">
        <v>0</v>
      </c>
      <c r="B2" s="131"/>
      <c r="C2" s="131"/>
      <c r="D2" s="131"/>
      <c r="E2" s="131"/>
      <c r="F2" s="131"/>
      <c r="G2" s="3"/>
      <c r="H2" s="131" t="s">
        <v>0</v>
      </c>
      <c r="I2" s="131"/>
      <c r="J2" s="131"/>
      <c r="K2" s="131"/>
      <c r="L2" s="131"/>
      <c r="M2" s="131"/>
      <c r="N2" s="3"/>
      <c r="O2" s="3"/>
      <c r="P2" s="3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.75" customHeight="1">
      <c r="A4" s="134" t="s">
        <v>1</v>
      </c>
      <c r="B4" s="134"/>
      <c r="C4" s="134"/>
      <c r="D4" s="134"/>
      <c r="E4" s="134"/>
      <c r="F4" s="134"/>
      <c r="G4" s="4"/>
      <c r="H4" s="134" t="s">
        <v>2</v>
      </c>
      <c r="I4" s="134"/>
      <c r="J4" s="134"/>
      <c r="K4" s="134"/>
      <c r="L4" s="134"/>
      <c r="M4" s="134"/>
      <c r="N4" s="4"/>
    </row>
    <row r="5" spans="1:1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thickBot="1">
      <c r="A6" s="5" t="s">
        <v>3</v>
      </c>
      <c r="B6" s="5"/>
      <c r="C6" s="5"/>
      <c r="D6" s="5"/>
      <c r="E6" s="5"/>
      <c r="F6" s="5"/>
      <c r="G6" s="6"/>
      <c r="H6" s="5" t="s">
        <v>3</v>
      </c>
      <c r="I6" s="5"/>
      <c r="J6" s="5"/>
      <c r="K6" s="5"/>
      <c r="L6" s="5"/>
      <c r="M6" s="5"/>
      <c r="N6" s="6"/>
    </row>
    <row r="7" spans="1:14" s="12" customFormat="1" ht="15.75" customHeight="1">
      <c r="A7" s="7" t="s">
        <v>4</v>
      </c>
      <c r="B7" s="8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1"/>
      <c r="H7" s="7" t="s">
        <v>4</v>
      </c>
      <c r="I7" s="9" t="s">
        <v>5</v>
      </c>
      <c r="J7" s="9" t="s">
        <v>6</v>
      </c>
      <c r="K7" s="9" t="s">
        <v>7</v>
      </c>
      <c r="L7" s="10" t="s">
        <v>8</v>
      </c>
      <c r="M7" s="10" t="s">
        <v>9</v>
      </c>
      <c r="N7" s="11"/>
    </row>
    <row r="8" spans="1:14" ht="15.75" customHeight="1">
      <c r="A8" s="13" t="s">
        <v>10</v>
      </c>
      <c r="B8" s="14">
        <v>5203</v>
      </c>
      <c r="C8" s="15">
        <v>1579</v>
      </c>
      <c r="D8" s="16">
        <f>C8/B8*100</f>
        <v>30.347876225254662</v>
      </c>
      <c r="E8" s="15">
        <v>138</v>
      </c>
      <c r="F8" s="15">
        <v>5</v>
      </c>
      <c r="G8" s="6"/>
      <c r="H8" s="13" t="s">
        <v>10</v>
      </c>
      <c r="I8" s="17">
        <v>4965</v>
      </c>
      <c r="J8" s="17">
        <v>1635</v>
      </c>
      <c r="K8" s="18">
        <f>J8/I8*100</f>
        <v>32.93051359516616</v>
      </c>
      <c r="L8" s="17">
        <v>11</v>
      </c>
      <c r="M8" s="17" t="s">
        <v>11</v>
      </c>
      <c r="N8" s="6"/>
    </row>
    <row r="9" spans="1:14" ht="15.75" customHeight="1">
      <c r="A9" s="20">
        <v>7</v>
      </c>
      <c r="B9" s="14">
        <v>4971</v>
      </c>
      <c r="C9" s="19">
        <v>1656</v>
      </c>
      <c r="D9" s="21">
        <f>C9/B9*100</f>
        <v>33.31321665660833</v>
      </c>
      <c r="E9" s="19">
        <v>177</v>
      </c>
      <c r="F9" s="19">
        <v>4</v>
      </c>
      <c r="G9" s="6"/>
      <c r="H9" s="20">
        <v>7</v>
      </c>
      <c r="I9" s="17">
        <v>5048</v>
      </c>
      <c r="J9" s="17">
        <v>1683</v>
      </c>
      <c r="K9" s="18">
        <f>J9/I9*100</f>
        <v>33.33993660855785</v>
      </c>
      <c r="L9" s="17">
        <v>26</v>
      </c>
      <c r="M9" s="17" t="s">
        <v>11</v>
      </c>
      <c r="N9" s="6"/>
    </row>
    <row r="10" spans="1:14" ht="15.75" customHeight="1">
      <c r="A10" s="20">
        <v>8</v>
      </c>
      <c r="B10" s="14">
        <v>5694</v>
      </c>
      <c r="C10" s="19">
        <v>1619</v>
      </c>
      <c r="D10" s="22">
        <f>C10/B10*100</f>
        <v>28.433438707411312</v>
      </c>
      <c r="E10" s="19">
        <v>142</v>
      </c>
      <c r="F10" s="19">
        <v>2</v>
      </c>
      <c r="G10" s="6"/>
      <c r="H10" s="20">
        <v>8</v>
      </c>
      <c r="I10" s="17">
        <v>5079</v>
      </c>
      <c r="J10" s="17">
        <v>1594</v>
      </c>
      <c r="K10" s="18">
        <f>J10/I10*100</f>
        <v>31.384130734396535</v>
      </c>
      <c r="L10" s="17">
        <v>21</v>
      </c>
      <c r="M10" s="17">
        <v>1</v>
      </c>
      <c r="N10" s="6"/>
    </row>
    <row r="11" spans="1:14" ht="15.75" customHeight="1">
      <c r="A11" s="20">
        <v>9</v>
      </c>
      <c r="B11" s="14">
        <v>5748</v>
      </c>
      <c r="C11" s="19">
        <v>1624</v>
      </c>
      <c r="D11" s="21">
        <f>C11/B11*100</f>
        <v>28.25330549756437</v>
      </c>
      <c r="E11" s="19">
        <v>144</v>
      </c>
      <c r="F11" s="19">
        <v>1</v>
      </c>
      <c r="G11" s="6"/>
      <c r="H11" s="20">
        <v>9</v>
      </c>
      <c r="I11" s="17">
        <v>5240</v>
      </c>
      <c r="J11" s="17">
        <v>1670</v>
      </c>
      <c r="K11" s="23">
        <f>J11/I11*100</f>
        <v>31.87022900763359</v>
      </c>
      <c r="L11" s="17">
        <v>12</v>
      </c>
      <c r="M11" s="17">
        <v>1</v>
      </c>
      <c r="N11" s="6"/>
    </row>
    <row r="12" spans="1:14" ht="15.75" customHeight="1">
      <c r="A12" s="20">
        <v>10</v>
      </c>
      <c r="B12" s="14">
        <v>5566</v>
      </c>
      <c r="C12" s="19">
        <v>1642</v>
      </c>
      <c r="D12" s="21">
        <f>C12/B12*100</f>
        <v>29.500538986704996</v>
      </c>
      <c r="E12" s="19">
        <v>141</v>
      </c>
      <c r="F12" s="19">
        <v>2</v>
      </c>
      <c r="G12" s="6"/>
      <c r="H12" s="20">
        <v>10</v>
      </c>
      <c r="I12" s="17">
        <v>5003</v>
      </c>
      <c r="J12" s="17">
        <v>1602</v>
      </c>
      <c r="K12" s="18">
        <f>J12/I12*100</f>
        <v>32.020787527483506</v>
      </c>
      <c r="L12" s="17">
        <v>17</v>
      </c>
      <c r="M12" s="17">
        <v>1</v>
      </c>
      <c r="N12" s="6"/>
    </row>
    <row r="13" spans="1:14" ht="15.75" customHeight="1">
      <c r="A13" s="20"/>
      <c r="B13" s="14"/>
      <c r="C13" s="19"/>
      <c r="D13" s="21"/>
      <c r="E13" s="19"/>
      <c r="F13" s="19"/>
      <c r="G13" s="6"/>
      <c r="H13" s="20"/>
      <c r="I13" s="17"/>
      <c r="J13" s="17"/>
      <c r="K13" s="18"/>
      <c r="L13" s="17"/>
      <c r="M13" s="17"/>
      <c r="N13" s="6"/>
    </row>
    <row r="14" spans="1:14" ht="15.75" customHeight="1">
      <c r="A14" s="20">
        <v>11</v>
      </c>
      <c r="B14" s="24">
        <v>5644</v>
      </c>
      <c r="C14" s="25">
        <v>1630</v>
      </c>
      <c r="D14" s="21">
        <f>C14/B14*100</f>
        <v>28.88022678951099</v>
      </c>
      <c r="E14" s="25">
        <v>150</v>
      </c>
      <c r="F14" s="25">
        <v>0</v>
      </c>
      <c r="G14" s="6"/>
      <c r="H14" s="20">
        <v>11</v>
      </c>
      <c r="I14" s="26">
        <v>5104</v>
      </c>
      <c r="J14" s="26">
        <v>1579</v>
      </c>
      <c r="K14" s="18">
        <f>J14/I14*100</f>
        <v>30.936520376175547</v>
      </c>
      <c r="L14" s="26">
        <v>12</v>
      </c>
      <c r="M14" s="26">
        <v>1</v>
      </c>
      <c r="N14" s="6"/>
    </row>
    <row r="15" spans="1:14" ht="15.75" customHeight="1">
      <c r="A15" s="20">
        <v>12</v>
      </c>
      <c r="B15" s="14">
        <v>5833</v>
      </c>
      <c r="C15" s="19">
        <v>1672</v>
      </c>
      <c r="D15" s="21">
        <f>C15/B15*100</f>
        <v>28.664495114006517</v>
      </c>
      <c r="E15" s="19">
        <v>157</v>
      </c>
      <c r="F15" s="19">
        <v>5</v>
      </c>
      <c r="G15" s="6"/>
      <c r="H15" s="20">
        <v>12</v>
      </c>
      <c r="I15" s="17">
        <v>5160</v>
      </c>
      <c r="J15" s="17">
        <v>1587</v>
      </c>
      <c r="K15" s="18">
        <f>J15/I15*100</f>
        <v>30.75581395348837</v>
      </c>
      <c r="L15" s="17">
        <v>12</v>
      </c>
      <c r="M15" s="17" t="s">
        <v>11</v>
      </c>
      <c r="N15" s="6"/>
    </row>
    <row r="16" spans="1:14" ht="15.75" customHeight="1">
      <c r="A16" s="20">
        <v>13</v>
      </c>
      <c r="B16" s="27">
        <v>5764</v>
      </c>
      <c r="C16" s="27">
        <v>1630</v>
      </c>
      <c r="D16" s="21">
        <f>C16/B16*100</f>
        <v>28.278972935461482</v>
      </c>
      <c r="E16" s="14">
        <v>149</v>
      </c>
      <c r="F16" s="14">
        <v>3</v>
      </c>
      <c r="G16" s="14"/>
      <c r="H16" s="20">
        <v>13</v>
      </c>
      <c r="I16" s="28">
        <v>5154</v>
      </c>
      <c r="J16" s="28">
        <v>1653</v>
      </c>
      <c r="K16" s="18">
        <f>J16/I16*100</f>
        <v>32.07217694994179</v>
      </c>
      <c r="L16" s="17">
        <v>14</v>
      </c>
      <c r="M16" s="17">
        <v>1</v>
      </c>
      <c r="N16" s="14"/>
    </row>
    <row r="17" spans="1:14" ht="15.75" customHeight="1">
      <c r="A17" s="20">
        <v>14</v>
      </c>
      <c r="B17" s="27">
        <v>5921</v>
      </c>
      <c r="C17" s="27">
        <v>1702</v>
      </c>
      <c r="D17" s="21">
        <f>C17/B17*100</f>
        <v>28.745144401283568</v>
      </c>
      <c r="E17" s="14">
        <v>161</v>
      </c>
      <c r="F17" s="14">
        <v>2</v>
      </c>
      <c r="G17" s="14"/>
      <c r="H17" s="20">
        <v>14</v>
      </c>
      <c r="I17" s="28">
        <v>5240</v>
      </c>
      <c r="J17" s="28">
        <v>1558</v>
      </c>
      <c r="K17" s="18">
        <f>J17/I17*100</f>
        <v>29.732824427480914</v>
      </c>
      <c r="L17" s="17">
        <v>19</v>
      </c>
      <c r="M17" s="17" t="s">
        <v>11</v>
      </c>
      <c r="N17" s="14"/>
    </row>
    <row r="18" spans="1:14" ht="15.75" customHeight="1">
      <c r="A18" s="20">
        <v>15</v>
      </c>
      <c r="B18" s="27">
        <v>6687</v>
      </c>
      <c r="C18" s="27">
        <v>1741</v>
      </c>
      <c r="D18" s="21">
        <v>26</v>
      </c>
      <c r="E18" s="14">
        <v>139</v>
      </c>
      <c r="F18" s="14">
        <v>8</v>
      </c>
      <c r="G18" s="14"/>
      <c r="H18" s="20">
        <v>15</v>
      </c>
      <c r="I18" s="28">
        <v>5679</v>
      </c>
      <c r="J18" s="28">
        <v>1511</v>
      </c>
      <c r="K18" s="18">
        <f>J18/I18*100</f>
        <v>26.606796971297765</v>
      </c>
      <c r="L18" s="17">
        <v>19</v>
      </c>
      <c r="M18" s="17" t="s">
        <v>11</v>
      </c>
      <c r="N18" s="14"/>
    </row>
    <row r="19" spans="1:14" ht="15.75" customHeight="1">
      <c r="A19" s="20"/>
      <c r="B19" s="27"/>
      <c r="C19" s="27"/>
      <c r="D19" s="21"/>
      <c r="E19" s="14"/>
      <c r="F19" s="14"/>
      <c r="G19" s="14"/>
      <c r="H19" s="20"/>
      <c r="I19" s="28"/>
      <c r="J19" s="28"/>
      <c r="K19" s="18"/>
      <c r="L19" s="17"/>
      <c r="M19" s="17"/>
      <c r="N19" s="14"/>
    </row>
    <row r="20" spans="1:14" ht="15.75" customHeight="1">
      <c r="A20" s="20">
        <v>16</v>
      </c>
      <c r="B20" s="27">
        <v>4884</v>
      </c>
      <c r="C20" s="27">
        <v>1731</v>
      </c>
      <c r="D20" s="21">
        <v>35.4</v>
      </c>
      <c r="E20" s="14">
        <v>164</v>
      </c>
      <c r="F20" s="14">
        <v>4</v>
      </c>
      <c r="G20" s="14"/>
      <c r="H20" s="20">
        <v>16</v>
      </c>
      <c r="I20" s="28">
        <v>4543</v>
      </c>
      <c r="J20" s="28">
        <v>1501</v>
      </c>
      <c r="K20" s="18">
        <v>33</v>
      </c>
      <c r="L20" s="17">
        <v>14</v>
      </c>
      <c r="M20" s="17">
        <v>0</v>
      </c>
      <c r="N20" s="14"/>
    </row>
    <row r="21" spans="1:14" ht="15.75" customHeight="1">
      <c r="A21" s="43">
        <v>17</v>
      </c>
      <c r="B21" s="64">
        <v>4986</v>
      </c>
      <c r="C21" s="27">
        <v>1694</v>
      </c>
      <c r="D21" s="21">
        <v>34</v>
      </c>
      <c r="E21" s="14">
        <v>158</v>
      </c>
      <c r="F21" s="14">
        <v>1</v>
      </c>
      <c r="G21" s="14"/>
      <c r="H21" s="43">
        <v>17</v>
      </c>
      <c r="I21" s="65">
        <v>5461</v>
      </c>
      <c r="J21" s="28">
        <v>1606</v>
      </c>
      <c r="K21" s="18">
        <v>29.4</v>
      </c>
      <c r="L21" s="17">
        <v>16</v>
      </c>
      <c r="M21" s="17">
        <v>1</v>
      </c>
      <c r="N21" s="14"/>
    </row>
    <row r="22" spans="1:14" ht="15.75" customHeight="1">
      <c r="A22" s="20">
        <v>18</v>
      </c>
      <c r="B22" s="27">
        <v>4966</v>
      </c>
      <c r="C22" s="27">
        <v>1656</v>
      </c>
      <c r="D22" s="21">
        <v>33.3</v>
      </c>
      <c r="E22" s="14">
        <v>135</v>
      </c>
      <c r="F22" s="14">
        <v>5</v>
      </c>
      <c r="G22" s="14"/>
      <c r="H22" s="20">
        <v>18</v>
      </c>
      <c r="I22" s="28">
        <v>5608</v>
      </c>
      <c r="J22" s="28">
        <v>1652</v>
      </c>
      <c r="K22" s="18">
        <v>29.5</v>
      </c>
      <c r="L22" s="17">
        <v>20</v>
      </c>
      <c r="M22" s="17">
        <v>0</v>
      </c>
      <c r="N22" s="14"/>
    </row>
    <row r="23" spans="1:14" s="6" customFormat="1" ht="15.75" customHeight="1">
      <c r="A23" s="43">
        <v>19</v>
      </c>
      <c r="B23" s="64">
        <v>6233</v>
      </c>
      <c r="C23" s="27">
        <v>1519</v>
      </c>
      <c r="D23" s="21">
        <v>24.4</v>
      </c>
      <c r="E23" s="14">
        <v>157</v>
      </c>
      <c r="F23" s="14">
        <v>3</v>
      </c>
      <c r="G23" s="14"/>
      <c r="H23" s="43">
        <v>19</v>
      </c>
      <c r="I23" s="65">
        <v>6531</v>
      </c>
      <c r="J23" s="28">
        <v>1519</v>
      </c>
      <c r="K23" s="18">
        <v>23.3</v>
      </c>
      <c r="L23" s="17">
        <v>13</v>
      </c>
      <c r="M23" s="17">
        <v>0</v>
      </c>
      <c r="N23" s="14"/>
    </row>
    <row r="24" spans="1:14" s="6" customFormat="1" ht="15.75" customHeight="1">
      <c r="A24" s="43">
        <v>20</v>
      </c>
      <c r="B24" s="64">
        <v>6458</v>
      </c>
      <c r="C24" s="27">
        <v>1434</v>
      </c>
      <c r="D24" s="21">
        <v>22.2</v>
      </c>
      <c r="E24" s="14">
        <v>97</v>
      </c>
      <c r="F24" s="14">
        <v>2</v>
      </c>
      <c r="G24" s="14"/>
      <c r="H24" s="43">
        <v>20</v>
      </c>
      <c r="I24" s="65">
        <v>6795</v>
      </c>
      <c r="J24" s="28">
        <v>1646</v>
      </c>
      <c r="K24" s="18">
        <v>24.2</v>
      </c>
      <c r="L24" s="17">
        <v>21</v>
      </c>
      <c r="M24" s="17">
        <v>0</v>
      </c>
      <c r="N24" s="14"/>
    </row>
    <row r="25" spans="1:14" s="6" customFormat="1" ht="15.75" customHeight="1">
      <c r="A25" s="43"/>
      <c r="B25" s="64"/>
      <c r="C25" s="27"/>
      <c r="D25" s="21"/>
      <c r="E25" s="14"/>
      <c r="F25" s="14"/>
      <c r="G25" s="14"/>
      <c r="H25" s="43"/>
      <c r="I25" s="65"/>
      <c r="J25" s="28"/>
      <c r="K25" s="18"/>
      <c r="L25" s="17"/>
      <c r="M25" s="17"/>
      <c r="N25" s="14"/>
    </row>
    <row r="26" spans="1:14" s="6" customFormat="1" ht="15.75" customHeight="1">
      <c r="A26" s="43">
        <v>21</v>
      </c>
      <c r="B26" s="64">
        <v>6582</v>
      </c>
      <c r="C26" s="27">
        <v>1464</v>
      </c>
      <c r="D26" s="21">
        <v>22.2</v>
      </c>
      <c r="E26" s="14">
        <v>137</v>
      </c>
      <c r="F26" s="14">
        <v>1</v>
      </c>
      <c r="G26" s="14"/>
      <c r="H26" s="43">
        <v>21</v>
      </c>
      <c r="I26" s="65">
        <v>6799</v>
      </c>
      <c r="J26" s="28">
        <v>1759</v>
      </c>
      <c r="K26" s="18">
        <v>25.9</v>
      </c>
      <c r="L26" s="17">
        <v>19</v>
      </c>
      <c r="M26" s="17">
        <v>0</v>
      </c>
      <c r="N26" s="14"/>
    </row>
    <row r="27" spans="1:14" s="6" customFormat="1" ht="15.75" customHeight="1">
      <c r="A27" s="43">
        <v>22</v>
      </c>
      <c r="B27" s="64">
        <v>6776</v>
      </c>
      <c r="C27" s="27">
        <v>1391</v>
      </c>
      <c r="D27" s="21">
        <v>20.5</v>
      </c>
      <c r="E27" s="14">
        <v>111</v>
      </c>
      <c r="F27" s="14">
        <v>3</v>
      </c>
      <c r="G27" s="14"/>
      <c r="H27" s="20">
        <v>22</v>
      </c>
      <c r="I27" s="28">
        <v>6988</v>
      </c>
      <c r="J27" s="28">
        <v>1870</v>
      </c>
      <c r="K27" s="18">
        <v>26.8</v>
      </c>
      <c r="L27" s="17">
        <v>15</v>
      </c>
      <c r="M27" s="17">
        <v>0</v>
      </c>
      <c r="N27" s="14"/>
    </row>
    <row r="28" spans="1:14" s="31" customFormat="1" ht="15.75" customHeight="1">
      <c r="A28" s="20">
        <v>23</v>
      </c>
      <c r="B28" s="27">
        <v>7138</v>
      </c>
      <c r="C28" s="27">
        <v>1389</v>
      </c>
      <c r="D28" s="21">
        <v>19.5</v>
      </c>
      <c r="E28" s="14">
        <v>90</v>
      </c>
      <c r="F28" s="14">
        <v>3</v>
      </c>
      <c r="G28" s="87"/>
      <c r="H28" s="20">
        <v>23</v>
      </c>
      <c r="I28" s="28">
        <v>7236</v>
      </c>
      <c r="J28" s="28">
        <v>1803</v>
      </c>
      <c r="K28" s="18">
        <v>24.9</v>
      </c>
      <c r="L28" s="17">
        <v>16</v>
      </c>
      <c r="M28" s="17">
        <v>1</v>
      </c>
      <c r="N28" s="87"/>
    </row>
    <row r="29" spans="1:14" s="76" customFormat="1" ht="15.75" customHeight="1">
      <c r="A29" s="20">
        <v>24</v>
      </c>
      <c r="B29" s="27">
        <v>7529</v>
      </c>
      <c r="C29" s="27">
        <v>1351</v>
      </c>
      <c r="D29" s="21">
        <v>17.9</v>
      </c>
      <c r="E29" s="14">
        <v>99</v>
      </c>
      <c r="F29" s="14">
        <v>2</v>
      </c>
      <c r="G29" s="14"/>
      <c r="H29" s="20">
        <v>24</v>
      </c>
      <c r="I29" s="28">
        <v>7380</v>
      </c>
      <c r="J29" s="28">
        <v>1761</v>
      </c>
      <c r="K29" s="18">
        <v>23.9</v>
      </c>
      <c r="L29" s="17">
        <v>10</v>
      </c>
      <c r="M29" s="17">
        <v>0</v>
      </c>
      <c r="N29" s="14"/>
    </row>
    <row r="30" spans="1:14" s="76" customFormat="1" ht="15.75" customHeight="1">
      <c r="A30" s="20">
        <v>25</v>
      </c>
      <c r="B30" s="27">
        <v>6929</v>
      </c>
      <c r="C30" s="27">
        <v>1366</v>
      </c>
      <c r="D30" s="21">
        <v>19.7</v>
      </c>
      <c r="E30" s="14">
        <v>86</v>
      </c>
      <c r="F30" s="14">
        <v>3</v>
      </c>
      <c r="G30" s="14"/>
      <c r="H30" s="20">
        <v>25</v>
      </c>
      <c r="I30" s="28">
        <v>5104</v>
      </c>
      <c r="J30" s="28">
        <v>1731</v>
      </c>
      <c r="K30" s="18">
        <v>45</v>
      </c>
      <c r="L30" s="17">
        <v>14</v>
      </c>
      <c r="M30" s="17">
        <v>0</v>
      </c>
      <c r="N30" s="14"/>
    </row>
    <row r="31" spans="1:14" s="31" customFormat="1" ht="15.75" customHeight="1">
      <c r="A31" s="88"/>
      <c r="B31" s="89"/>
      <c r="C31" s="89"/>
      <c r="D31" s="90"/>
      <c r="E31" s="87"/>
      <c r="F31" s="87"/>
      <c r="G31" s="87"/>
      <c r="H31" s="88"/>
      <c r="I31" s="91"/>
      <c r="J31" s="91"/>
      <c r="K31" s="92"/>
      <c r="L31" s="93"/>
      <c r="M31" s="93"/>
      <c r="N31" s="87"/>
    </row>
    <row r="32" spans="1:14" s="31" customFormat="1" ht="15.75" customHeight="1">
      <c r="A32" s="20">
        <v>26</v>
      </c>
      <c r="B32" s="27">
        <v>7174</v>
      </c>
      <c r="C32" s="27">
        <v>1365</v>
      </c>
      <c r="D32" s="21">
        <v>19</v>
      </c>
      <c r="E32" s="14">
        <v>87</v>
      </c>
      <c r="F32" s="14">
        <v>4</v>
      </c>
      <c r="G32" s="14"/>
      <c r="H32" s="20">
        <v>26</v>
      </c>
      <c r="I32" s="28">
        <v>5197</v>
      </c>
      <c r="J32" s="28">
        <v>1646</v>
      </c>
      <c r="K32" s="18">
        <v>42.2</v>
      </c>
      <c r="L32" s="17">
        <v>14</v>
      </c>
      <c r="M32" s="17">
        <v>0</v>
      </c>
      <c r="N32" s="87"/>
    </row>
    <row r="33" spans="1:14" s="31" customFormat="1" ht="15.75" customHeight="1">
      <c r="A33" s="20">
        <v>27</v>
      </c>
      <c r="B33" s="27">
        <v>7338</v>
      </c>
      <c r="C33" s="27">
        <v>1354</v>
      </c>
      <c r="D33" s="21">
        <v>18.5</v>
      </c>
      <c r="E33" s="14">
        <v>75</v>
      </c>
      <c r="F33" s="14">
        <v>4</v>
      </c>
      <c r="G33" s="14"/>
      <c r="H33" s="20">
        <v>27</v>
      </c>
      <c r="I33" s="28">
        <v>5201</v>
      </c>
      <c r="J33" s="28">
        <v>1789</v>
      </c>
      <c r="K33" s="18">
        <v>42.6</v>
      </c>
      <c r="L33" s="17">
        <v>13</v>
      </c>
      <c r="M33" s="17">
        <v>0</v>
      </c>
      <c r="N33" s="87"/>
    </row>
    <row r="34" spans="1:14" s="31" customFormat="1" ht="15.75" customHeight="1">
      <c r="A34" s="20">
        <v>28</v>
      </c>
      <c r="B34" s="27">
        <v>7474</v>
      </c>
      <c r="C34" s="27">
        <v>1322</v>
      </c>
      <c r="D34" s="21">
        <v>17.7</v>
      </c>
      <c r="E34" s="14">
        <v>68</v>
      </c>
      <c r="F34" s="14">
        <v>4</v>
      </c>
      <c r="G34" s="14"/>
      <c r="H34" s="20">
        <v>28</v>
      </c>
      <c r="I34" s="28">
        <v>5180</v>
      </c>
      <c r="J34" s="28">
        <v>1724</v>
      </c>
      <c r="K34" s="18">
        <v>43.1</v>
      </c>
      <c r="L34" s="17">
        <v>20</v>
      </c>
      <c r="M34" s="17">
        <v>1</v>
      </c>
      <c r="N34" s="87"/>
    </row>
    <row r="35" spans="1:14" s="31" customFormat="1" ht="15.75" customHeight="1">
      <c r="A35" s="20">
        <v>29</v>
      </c>
      <c r="B35" s="27">
        <v>7142</v>
      </c>
      <c r="C35" s="27">
        <v>1561</v>
      </c>
      <c r="D35" s="21">
        <v>21.9</v>
      </c>
      <c r="E35" s="14">
        <v>80</v>
      </c>
      <c r="F35" s="14">
        <v>2</v>
      </c>
      <c r="G35" s="14"/>
      <c r="H35" s="20">
        <v>29</v>
      </c>
      <c r="I35" s="28">
        <v>5176</v>
      </c>
      <c r="J35" s="28">
        <v>1746</v>
      </c>
      <c r="K35" s="18">
        <v>42.7</v>
      </c>
      <c r="L35" s="17">
        <v>11</v>
      </c>
      <c r="M35" s="17">
        <v>0</v>
      </c>
      <c r="N35" s="87"/>
    </row>
    <row r="36" spans="1:14" s="31" customFormat="1" ht="15.75" customHeight="1">
      <c r="A36" s="20">
        <v>30</v>
      </c>
      <c r="B36" s="27">
        <v>7114</v>
      </c>
      <c r="C36" s="27">
        <v>1560</v>
      </c>
      <c r="D36" s="21">
        <v>21.9</v>
      </c>
      <c r="E36" s="14">
        <v>92</v>
      </c>
      <c r="F36" s="14">
        <v>1</v>
      </c>
      <c r="G36" s="14"/>
      <c r="H36" s="20">
        <v>30</v>
      </c>
      <c r="I36" s="28">
        <v>5083</v>
      </c>
      <c r="J36" s="28">
        <v>1719</v>
      </c>
      <c r="K36" s="18">
        <v>43.7</v>
      </c>
      <c r="L36" s="17">
        <v>13</v>
      </c>
      <c r="M36" s="17">
        <v>0</v>
      </c>
      <c r="N36" s="87"/>
    </row>
    <row r="37" spans="1:14" s="31" customFormat="1" ht="15.75" customHeight="1">
      <c r="A37" s="20"/>
      <c r="B37" s="27"/>
      <c r="C37" s="27"/>
      <c r="D37" s="21"/>
      <c r="E37" s="14"/>
      <c r="F37" s="14"/>
      <c r="G37" s="14"/>
      <c r="H37" s="20"/>
      <c r="I37" s="28"/>
      <c r="J37" s="28"/>
      <c r="K37" s="18"/>
      <c r="L37" s="17"/>
      <c r="M37" s="17"/>
      <c r="N37" s="87"/>
    </row>
    <row r="38" spans="1:14" s="31" customFormat="1" ht="15.75" customHeight="1">
      <c r="A38" s="20" t="s">
        <v>51</v>
      </c>
      <c r="B38" s="27">
        <v>7189</v>
      </c>
      <c r="C38" s="27">
        <v>1423</v>
      </c>
      <c r="D38" s="21">
        <v>19.8</v>
      </c>
      <c r="E38" s="14">
        <v>70</v>
      </c>
      <c r="F38" s="14">
        <v>4</v>
      </c>
      <c r="G38" s="14"/>
      <c r="H38" s="20" t="s">
        <v>51</v>
      </c>
      <c r="I38" s="28">
        <v>5048</v>
      </c>
      <c r="J38" s="28">
        <v>1678</v>
      </c>
      <c r="K38" s="18">
        <v>42.9</v>
      </c>
      <c r="L38" s="17">
        <v>11</v>
      </c>
      <c r="M38" s="17">
        <v>0</v>
      </c>
      <c r="N38" s="87"/>
    </row>
    <row r="39" spans="1:14" s="31" customFormat="1" ht="15.75" customHeight="1">
      <c r="A39" s="20">
        <v>2</v>
      </c>
      <c r="B39" s="27">
        <v>7366</v>
      </c>
      <c r="C39" s="27">
        <v>1436</v>
      </c>
      <c r="D39" s="21">
        <v>19.5</v>
      </c>
      <c r="E39" s="14">
        <v>86</v>
      </c>
      <c r="F39" s="14">
        <v>5</v>
      </c>
      <c r="G39" s="14"/>
      <c r="H39" s="20">
        <v>2</v>
      </c>
      <c r="I39" s="28">
        <v>5064</v>
      </c>
      <c r="J39" s="28">
        <v>1638</v>
      </c>
      <c r="K39" s="18">
        <v>42.4</v>
      </c>
      <c r="L39" s="17">
        <v>19</v>
      </c>
      <c r="M39" s="17">
        <v>0</v>
      </c>
      <c r="N39" s="87"/>
    </row>
    <row r="40" spans="1:14" s="76" customFormat="1" ht="15.75" customHeight="1" thickBot="1">
      <c r="A40" s="109">
        <v>3</v>
      </c>
      <c r="B40" s="110">
        <v>14463</v>
      </c>
      <c r="C40" s="110">
        <v>1548</v>
      </c>
      <c r="D40" s="111">
        <v>10.7</v>
      </c>
      <c r="E40" s="112">
        <v>69</v>
      </c>
      <c r="F40" s="112">
        <v>2</v>
      </c>
      <c r="G40" s="14"/>
      <c r="H40" s="109">
        <v>3</v>
      </c>
      <c r="I40" s="113">
        <v>10042</v>
      </c>
      <c r="J40" s="113">
        <v>1632</v>
      </c>
      <c r="K40" s="114">
        <v>20.7</v>
      </c>
      <c r="L40" s="115">
        <v>11</v>
      </c>
      <c r="M40" s="115">
        <v>2</v>
      </c>
      <c r="N40" s="14"/>
    </row>
    <row r="41" spans="1:14" s="34" customFormat="1" ht="15.75" customHeight="1">
      <c r="A41" s="32" t="s">
        <v>12</v>
      </c>
      <c r="B41" s="33" t="s">
        <v>49</v>
      </c>
      <c r="G41" s="35"/>
      <c r="H41" s="32" t="s">
        <v>12</v>
      </c>
      <c r="I41" s="33" t="s">
        <v>49</v>
      </c>
      <c r="K41" s="36"/>
      <c r="L41" s="36"/>
      <c r="M41" s="36"/>
      <c r="N41" s="35"/>
    </row>
    <row r="42" spans="1:13" s="34" customFormat="1" ht="15.75" customHeight="1">
      <c r="A42" s="32" t="s">
        <v>13</v>
      </c>
      <c r="B42" s="34" t="s">
        <v>14</v>
      </c>
      <c r="H42" s="32" t="s">
        <v>13</v>
      </c>
      <c r="I42" s="37" t="s">
        <v>15</v>
      </c>
      <c r="K42" s="36"/>
      <c r="L42" s="36"/>
      <c r="M42" s="36"/>
    </row>
    <row r="43" spans="1:13" ht="15.75" customHeight="1">
      <c r="A43" s="32"/>
      <c r="B43" s="34" t="s">
        <v>43</v>
      </c>
      <c r="H43" s="32"/>
      <c r="I43" s="37" t="s">
        <v>41</v>
      </c>
      <c r="K43" s="39"/>
      <c r="L43" s="39"/>
      <c r="M43" s="39"/>
    </row>
    <row r="44" spans="1:9" ht="15.75" customHeight="1">
      <c r="A44" s="32"/>
      <c r="B44" s="33" t="s">
        <v>54</v>
      </c>
      <c r="H44" s="32"/>
      <c r="I44" s="34" t="s">
        <v>43</v>
      </c>
    </row>
    <row r="45" spans="1:9" ht="15.75" customHeight="1">
      <c r="A45" s="32"/>
      <c r="B45" s="33"/>
      <c r="H45" s="32"/>
      <c r="I45" s="33" t="s">
        <v>54</v>
      </c>
    </row>
    <row r="46" spans="1:14" ht="15.75" customHeight="1">
      <c r="A46" s="32"/>
      <c r="H46" s="32"/>
      <c r="I46" s="130" t="s">
        <v>44</v>
      </c>
      <c r="J46" s="130"/>
      <c r="K46" s="130"/>
      <c r="L46" s="130"/>
      <c r="M46" s="130"/>
      <c r="N46" s="130"/>
    </row>
    <row r="47" spans="1:14" ht="15.75" customHeight="1">
      <c r="A47" s="2"/>
      <c r="H47" s="2"/>
      <c r="I47" s="130"/>
      <c r="J47" s="130"/>
      <c r="K47" s="130"/>
      <c r="L47" s="130"/>
      <c r="M47" s="130"/>
      <c r="N47" s="130"/>
    </row>
    <row r="48" spans="1:14" ht="15.75" customHeight="1">
      <c r="A48" s="2"/>
      <c r="H48" s="2"/>
      <c r="I48" s="79"/>
      <c r="J48" s="79"/>
      <c r="K48" s="79"/>
      <c r="L48" s="79"/>
      <c r="M48" s="79"/>
      <c r="N48" s="79"/>
    </row>
    <row r="49" spans="1:13" ht="15.75" customHeight="1">
      <c r="A49" s="131" t="s">
        <v>0</v>
      </c>
      <c r="B49" s="131"/>
      <c r="C49" s="131"/>
      <c r="D49" s="131"/>
      <c r="E49" s="131"/>
      <c r="F49" s="131"/>
      <c r="H49" s="131" t="s">
        <v>0</v>
      </c>
      <c r="I49" s="131"/>
      <c r="J49" s="131"/>
      <c r="K49" s="131"/>
      <c r="L49" s="131"/>
      <c r="M49" s="131"/>
    </row>
    <row r="50" spans="1:13" ht="15.75" customHeight="1">
      <c r="A50" s="134" t="s">
        <v>16</v>
      </c>
      <c r="B50" s="134"/>
      <c r="C50" s="134"/>
      <c r="D50" s="134"/>
      <c r="E50" s="134"/>
      <c r="F50" s="134"/>
      <c r="H50" s="134" t="s">
        <v>17</v>
      </c>
      <c r="I50" s="134"/>
      <c r="J50" s="134"/>
      <c r="K50" s="134"/>
      <c r="L50" s="134"/>
      <c r="M50" s="134"/>
    </row>
    <row r="51" spans="1:13" ht="15.75" customHeight="1" thickBot="1">
      <c r="A51" s="5" t="s">
        <v>3</v>
      </c>
      <c r="B51" s="5"/>
      <c r="C51" s="5"/>
      <c r="D51" s="5"/>
      <c r="E51" s="5"/>
      <c r="F51" s="5"/>
      <c r="H51" s="5" t="s">
        <v>3</v>
      </c>
      <c r="I51" s="5"/>
      <c r="J51" s="5"/>
      <c r="K51" s="5"/>
      <c r="L51" s="5"/>
      <c r="M51" s="5"/>
    </row>
    <row r="52" spans="1:13" ht="15.75" customHeight="1">
      <c r="A52" s="7" t="s">
        <v>4</v>
      </c>
      <c r="B52" s="9" t="s">
        <v>5</v>
      </c>
      <c r="C52" s="9" t="s">
        <v>6</v>
      </c>
      <c r="D52" s="9" t="s">
        <v>7</v>
      </c>
      <c r="E52" s="10" t="s">
        <v>8</v>
      </c>
      <c r="F52" s="10" t="s">
        <v>9</v>
      </c>
      <c r="H52" s="7" t="s">
        <v>4</v>
      </c>
      <c r="I52" s="9" t="s">
        <v>5</v>
      </c>
      <c r="J52" s="9" t="s">
        <v>6</v>
      </c>
      <c r="K52" s="9" t="s">
        <v>7</v>
      </c>
      <c r="L52" s="10" t="s">
        <v>8</v>
      </c>
      <c r="M52" s="10" t="s">
        <v>9</v>
      </c>
    </row>
    <row r="53" spans="1:13" ht="15.75" customHeight="1">
      <c r="A53" s="13" t="s">
        <v>10</v>
      </c>
      <c r="B53" s="14">
        <v>9</v>
      </c>
      <c r="C53" s="14">
        <v>9</v>
      </c>
      <c r="D53" s="40">
        <f>C53/B53*100</f>
        <v>100</v>
      </c>
      <c r="E53" s="14" t="s">
        <v>11</v>
      </c>
      <c r="F53" s="14" t="s">
        <v>11</v>
      </c>
      <c r="H53" s="13" t="s">
        <v>10</v>
      </c>
      <c r="I53" s="14">
        <v>4979</v>
      </c>
      <c r="J53" s="14">
        <v>1305</v>
      </c>
      <c r="K53" s="41">
        <f>J53/I53*100</f>
        <v>26.21008234585258</v>
      </c>
      <c r="L53" s="14">
        <v>66</v>
      </c>
      <c r="M53" s="14" t="s">
        <v>11</v>
      </c>
    </row>
    <row r="54" spans="1:13" ht="15.75" customHeight="1">
      <c r="A54" s="20">
        <v>7</v>
      </c>
      <c r="B54" s="14">
        <v>7</v>
      </c>
      <c r="C54" s="14">
        <v>7</v>
      </c>
      <c r="D54" s="41">
        <f>C54/B54*100</f>
        <v>100</v>
      </c>
      <c r="E54" s="14" t="s">
        <v>11</v>
      </c>
      <c r="F54" s="14" t="s">
        <v>11</v>
      </c>
      <c r="H54" s="20">
        <v>7</v>
      </c>
      <c r="I54" s="14">
        <v>5007</v>
      </c>
      <c r="J54" s="14">
        <v>1316</v>
      </c>
      <c r="K54" s="41">
        <f>J54/I54*100</f>
        <v>26.28320351507889</v>
      </c>
      <c r="L54" s="14">
        <v>63</v>
      </c>
      <c r="M54" s="14">
        <v>1</v>
      </c>
    </row>
    <row r="55" spans="1:13" ht="15.75" customHeight="1">
      <c r="A55" s="20">
        <v>8</v>
      </c>
      <c r="B55" s="14">
        <v>9</v>
      </c>
      <c r="C55" s="14">
        <v>9</v>
      </c>
      <c r="D55" s="41">
        <f>C55/B55*100</f>
        <v>100</v>
      </c>
      <c r="E55" s="14" t="s">
        <v>11</v>
      </c>
      <c r="F55" s="14" t="s">
        <v>11</v>
      </c>
      <c r="H55" s="20">
        <v>8</v>
      </c>
      <c r="I55" s="14">
        <v>5134</v>
      </c>
      <c r="J55" s="14">
        <v>1281</v>
      </c>
      <c r="K55" s="41">
        <f>J55/I55*100</f>
        <v>24.95130502532139</v>
      </c>
      <c r="L55" s="14">
        <v>61</v>
      </c>
      <c r="M55" s="14">
        <v>2</v>
      </c>
    </row>
    <row r="56" spans="1:13" ht="15.75" customHeight="1">
      <c r="A56" s="20">
        <v>9</v>
      </c>
      <c r="B56" s="14">
        <v>19</v>
      </c>
      <c r="C56" s="14">
        <v>19</v>
      </c>
      <c r="D56" s="41">
        <f>C56/B56*100</f>
        <v>100</v>
      </c>
      <c r="E56" s="14" t="s">
        <v>11</v>
      </c>
      <c r="F56" s="14" t="s">
        <v>11</v>
      </c>
      <c r="H56" s="20">
        <v>9</v>
      </c>
      <c r="I56" s="14">
        <v>5159</v>
      </c>
      <c r="J56" s="14">
        <v>1320</v>
      </c>
      <c r="K56" s="41">
        <f>J56/I56*100</f>
        <v>25.5863539445629</v>
      </c>
      <c r="L56" s="14">
        <v>68</v>
      </c>
      <c r="M56" s="14" t="s">
        <v>11</v>
      </c>
    </row>
    <row r="57" spans="1:13" ht="15.75" customHeight="1">
      <c r="A57" s="20">
        <v>10</v>
      </c>
      <c r="B57" s="14">
        <v>19</v>
      </c>
      <c r="C57" s="14">
        <v>19</v>
      </c>
      <c r="D57" s="41">
        <f>C57/B57*100</f>
        <v>100</v>
      </c>
      <c r="E57" s="14" t="s">
        <v>11</v>
      </c>
      <c r="F57" s="14" t="s">
        <v>11</v>
      </c>
      <c r="H57" s="20">
        <v>10</v>
      </c>
      <c r="I57" s="14">
        <v>4888</v>
      </c>
      <c r="J57" s="14">
        <v>1245</v>
      </c>
      <c r="K57" s="42">
        <f>J57/I57*100</f>
        <v>25.470540098199674</v>
      </c>
      <c r="L57" s="14">
        <v>61</v>
      </c>
      <c r="M57" s="14">
        <v>2</v>
      </c>
    </row>
    <row r="58" spans="1:13" ht="15.75" customHeight="1">
      <c r="A58" s="20"/>
      <c r="B58" s="14"/>
      <c r="C58" s="14"/>
      <c r="D58" s="41"/>
      <c r="E58" s="14"/>
      <c r="F58" s="14"/>
      <c r="H58" s="20"/>
      <c r="I58" s="14"/>
      <c r="J58" s="14"/>
      <c r="K58" s="42"/>
      <c r="L58" s="14"/>
      <c r="M58" s="14"/>
    </row>
    <row r="59" spans="1:13" ht="15.75" customHeight="1">
      <c r="A59" s="20">
        <v>11</v>
      </c>
      <c r="B59" s="24">
        <v>1579</v>
      </c>
      <c r="C59" s="24">
        <v>11</v>
      </c>
      <c r="D59" s="41">
        <f>C59/B59*100</f>
        <v>0.6966434452184928</v>
      </c>
      <c r="E59" s="14" t="s">
        <v>11</v>
      </c>
      <c r="F59" s="14" t="s">
        <v>11</v>
      </c>
      <c r="H59" s="20">
        <v>11</v>
      </c>
      <c r="I59" s="24">
        <v>5114</v>
      </c>
      <c r="J59" s="24">
        <v>1447</v>
      </c>
      <c r="K59" s="41">
        <f>J59/I59*100</f>
        <v>28.294876808760268</v>
      </c>
      <c r="L59" s="14">
        <v>69</v>
      </c>
      <c r="M59" s="14">
        <v>1</v>
      </c>
    </row>
    <row r="60" spans="1:13" ht="15.75" customHeight="1">
      <c r="A60" s="20">
        <v>12</v>
      </c>
      <c r="B60" s="14">
        <v>1587</v>
      </c>
      <c r="C60" s="14">
        <v>11</v>
      </c>
      <c r="D60" s="41">
        <f>C60/B60*100</f>
        <v>0.6931316950220542</v>
      </c>
      <c r="E60" s="14" t="s">
        <v>11</v>
      </c>
      <c r="F60" s="14" t="s">
        <v>11</v>
      </c>
      <c r="H60" s="20">
        <v>12</v>
      </c>
      <c r="I60" s="14">
        <v>4407</v>
      </c>
      <c r="J60" s="14">
        <v>1139</v>
      </c>
      <c r="K60" s="41">
        <f>J60/I60*100</f>
        <v>25.845246199228498</v>
      </c>
      <c r="L60" s="14">
        <v>73</v>
      </c>
      <c r="M60" s="14" t="s">
        <v>11</v>
      </c>
    </row>
    <row r="61" spans="1:13" ht="15.75" customHeight="1">
      <c r="A61" s="20">
        <v>13</v>
      </c>
      <c r="B61" s="27">
        <v>1653</v>
      </c>
      <c r="C61" s="14">
        <v>14</v>
      </c>
      <c r="D61" s="41">
        <f>C61/B61*100</f>
        <v>0.8469449485783425</v>
      </c>
      <c r="E61" s="14" t="s">
        <v>11</v>
      </c>
      <c r="F61" s="14" t="s">
        <v>11</v>
      </c>
      <c r="H61" s="20">
        <v>13</v>
      </c>
      <c r="I61" s="27">
        <v>4578</v>
      </c>
      <c r="J61" s="27">
        <v>1177</v>
      </c>
      <c r="K61" s="41">
        <f>J61/I61*100</f>
        <v>25.709916994320665</v>
      </c>
      <c r="L61" s="14">
        <v>101</v>
      </c>
      <c r="M61" s="14">
        <v>2</v>
      </c>
    </row>
    <row r="62" spans="1:13" ht="15.75" customHeight="1">
      <c r="A62" s="20">
        <v>14</v>
      </c>
      <c r="B62" s="27">
        <v>1558</v>
      </c>
      <c r="C62" s="14">
        <v>19</v>
      </c>
      <c r="D62" s="41">
        <f>C62/B62*100</f>
        <v>1.2195121951219512</v>
      </c>
      <c r="E62" s="14" t="s">
        <v>11</v>
      </c>
      <c r="F62" s="14" t="s">
        <v>11</v>
      </c>
      <c r="H62" s="20">
        <v>14</v>
      </c>
      <c r="I62" s="27">
        <v>4464</v>
      </c>
      <c r="J62" s="27">
        <v>1223</v>
      </c>
      <c r="K62" s="41">
        <f>J62/I62*100</f>
        <v>27.39695340501792</v>
      </c>
      <c r="L62" s="14">
        <v>98</v>
      </c>
      <c r="M62" s="14">
        <v>2</v>
      </c>
    </row>
    <row r="63" spans="1:13" ht="15.75" customHeight="1">
      <c r="A63" s="20">
        <v>15</v>
      </c>
      <c r="B63" s="27">
        <v>1511</v>
      </c>
      <c r="C63" s="14">
        <v>19</v>
      </c>
      <c r="D63" s="41">
        <v>1.3</v>
      </c>
      <c r="E63" s="14" t="s">
        <v>11</v>
      </c>
      <c r="F63" s="14" t="s">
        <v>11</v>
      </c>
      <c r="H63" s="20">
        <v>15</v>
      </c>
      <c r="I63" s="27">
        <v>5648</v>
      </c>
      <c r="J63" s="27">
        <v>1182</v>
      </c>
      <c r="K63" s="41">
        <v>20.9</v>
      </c>
      <c r="L63" s="14">
        <v>143</v>
      </c>
      <c r="M63" s="14" t="s">
        <v>11</v>
      </c>
    </row>
    <row r="64" spans="1:13" ht="15.75" customHeight="1">
      <c r="A64" s="20"/>
      <c r="B64" s="27"/>
      <c r="C64" s="14"/>
      <c r="D64" s="41"/>
      <c r="E64" s="14"/>
      <c r="F64" s="14"/>
      <c r="G64" s="6"/>
      <c r="H64" s="20"/>
      <c r="I64" s="27"/>
      <c r="J64" s="27"/>
      <c r="K64" s="41"/>
      <c r="L64" s="14"/>
      <c r="M64" s="14"/>
    </row>
    <row r="65" spans="1:13" ht="15.75" customHeight="1">
      <c r="A65" s="20">
        <v>16</v>
      </c>
      <c r="B65" s="27">
        <v>1501</v>
      </c>
      <c r="C65" s="14">
        <v>17</v>
      </c>
      <c r="D65" s="41">
        <v>1.1</v>
      </c>
      <c r="E65" s="14" t="s">
        <v>11</v>
      </c>
      <c r="F65" s="14" t="s">
        <v>11</v>
      </c>
      <c r="H65" s="20">
        <v>16</v>
      </c>
      <c r="I65" s="27">
        <v>4956</v>
      </c>
      <c r="J65" s="27">
        <v>1167</v>
      </c>
      <c r="K65" s="41">
        <v>23.5</v>
      </c>
      <c r="L65" s="14">
        <v>107</v>
      </c>
      <c r="M65" s="14">
        <v>1</v>
      </c>
    </row>
    <row r="66" spans="1:13" s="6" customFormat="1" ht="15.75" customHeight="1">
      <c r="A66" s="43">
        <v>17</v>
      </c>
      <c r="B66" s="64">
        <v>1606</v>
      </c>
      <c r="C66" s="14">
        <v>32</v>
      </c>
      <c r="D66" s="41">
        <v>2</v>
      </c>
      <c r="E66" s="14" t="s">
        <v>35</v>
      </c>
      <c r="F66" s="14" t="s">
        <v>35</v>
      </c>
      <c r="H66" s="43">
        <v>17</v>
      </c>
      <c r="I66" s="64">
        <v>2845</v>
      </c>
      <c r="J66" s="27">
        <v>957</v>
      </c>
      <c r="K66" s="41">
        <v>33.6</v>
      </c>
      <c r="L66" s="14">
        <v>130</v>
      </c>
      <c r="M66" s="14">
        <v>3</v>
      </c>
    </row>
    <row r="67" spans="1:16" s="34" customFormat="1" ht="15.75" customHeight="1">
      <c r="A67" s="20">
        <v>18</v>
      </c>
      <c r="B67" s="27">
        <v>1652</v>
      </c>
      <c r="C67" s="14">
        <v>42</v>
      </c>
      <c r="D67" s="41">
        <v>2.5</v>
      </c>
      <c r="E67" s="14" t="s">
        <v>35</v>
      </c>
      <c r="F67" s="14" t="s">
        <v>35</v>
      </c>
      <c r="G67" s="1"/>
      <c r="H67" s="20">
        <v>18</v>
      </c>
      <c r="I67" s="27">
        <v>2905</v>
      </c>
      <c r="J67" s="27">
        <v>1082</v>
      </c>
      <c r="K67" s="41">
        <v>37.2</v>
      </c>
      <c r="L67" s="14">
        <v>50</v>
      </c>
      <c r="M67" s="14">
        <v>2</v>
      </c>
      <c r="N67" s="1"/>
      <c r="O67" s="1"/>
      <c r="P67" s="1"/>
    </row>
    <row r="68" spans="1:16" s="35" customFormat="1" ht="15.75" customHeight="1">
      <c r="A68" s="43">
        <v>19</v>
      </c>
      <c r="B68" s="64">
        <v>1519</v>
      </c>
      <c r="C68" s="14">
        <v>39</v>
      </c>
      <c r="D68" s="41">
        <v>2.5</v>
      </c>
      <c r="E68" s="14" t="s">
        <v>11</v>
      </c>
      <c r="F68" s="14" t="s">
        <v>11</v>
      </c>
      <c r="G68" s="6"/>
      <c r="H68" s="43">
        <v>19</v>
      </c>
      <c r="I68" s="64">
        <v>3402</v>
      </c>
      <c r="J68" s="27">
        <v>1084</v>
      </c>
      <c r="K68" s="41">
        <v>31.9</v>
      </c>
      <c r="L68" s="14">
        <v>59</v>
      </c>
      <c r="M68" s="14">
        <v>3</v>
      </c>
      <c r="N68" s="6"/>
      <c r="O68" s="6"/>
      <c r="P68" s="6"/>
    </row>
    <row r="69" spans="1:16" s="35" customFormat="1" ht="15.75" customHeight="1">
      <c r="A69" s="43">
        <v>20</v>
      </c>
      <c r="B69" s="64">
        <v>1646</v>
      </c>
      <c r="C69" s="14">
        <v>39</v>
      </c>
      <c r="D69" s="41">
        <v>2.4</v>
      </c>
      <c r="E69" s="14" t="s">
        <v>11</v>
      </c>
      <c r="F69" s="14" t="s">
        <v>11</v>
      </c>
      <c r="G69" s="6"/>
      <c r="H69" s="43">
        <v>20</v>
      </c>
      <c r="I69" s="64">
        <v>3372</v>
      </c>
      <c r="J69" s="27">
        <v>1148</v>
      </c>
      <c r="K69" s="41">
        <v>34</v>
      </c>
      <c r="L69" s="14">
        <v>82</v>
      </c>
      <c r="M69" s="14">
        <v>1</v>
      </c>
      <c r="N69" s="6"/>
      <c r="O69" s="6"/>
      <c r="P69" s="6"/>
    </row>
    <row r="70" spans="1:16" s="35" customFormat="1" ht="15.75" customHeight="1">
      <c r="A70" s="43"/>
      <c r="B70" s="64"/>
      <c r="C70" s="14"/>
      <c r="D70" s="41"/>
      <c r="E70" s="14"/>
      <c r="F70" s="14"/>
      <c r="G70" s="6"/>
      <c r="H70" s="43"/>
      <c r="I70" s="64"/>
      <c r="J70" s="27"/>
      <c r="K70" s="41"/>
      <c r="L70" s="14"/>
      <c r="M70" s="14"/>
      <c r="N70" s="6"/>
      <c r="O70" s="6"/>
      <c r="P70" s="6"/>
    </row>
    <row r="71" spans="1:16" s="35" customFormat="1" ht="15.75" customHeight="1">
      <c r="A71" s="43">
        <v>21</v>
      </c>
      <c r="B71" s="64">
        <v>1759</v>
      </c>
      <c r="C71" s="14">
        <v>34</v>
      </c>
      <c r="D71" s="41">
        <v>1.9</v>
      </c>
      <c r="E71" s="14" t="s">
        <v>39</v>
      </c>
      <c r="F71" s="14" t="s">
        <v>39</v>
      </c>
      <c r="G71" s="6"/>
      <c r="H71" s="43">
        <v>21</v>
      </c>
      <c r="I71" s="64">
        <v>3410</v>
      </c>
      <c r="J71" s="27">
        <v>1142</v>
      </c>
      <c r="K71" s="41">
        <v>33.5</v>
      </c>
      <c r="L71" s="14">
        <v>25</v>
      </c>
      <c r="M71" s="14">
        <v>2</v>
      </c>
      <c r="N71" s="6"/>
      <c r="O71" s="6"/>
      <c r="P71" s="6"/>
    </row>
    <row r="72" spans="1:16" s="35" customFormat="1" ht="15.75" customHeight="1">
      <c r="A72" s="43">
        <v>22</v>
      </c>
      <c r="B72" s="64">
        <v>1870</v>
      </c>
      <c r="C72" s="14">
        <v>36</v>
      </c>
      <c r="D72" s="41">
        <v>1.9</v>
      </c>
      <c r="E72" s="14" t="s">
        <v>39</v>
      </c>
      <c r="F72" s="14" t="s">
        <v>39</v>
      </c>
      <c r="G72" s="6"/>
      <c r="H72" s="43">
        <v>22</v>
      </c>
      <c r="I72" s="64">
        <v>3594</v>
      </c>
      <c r="J72" s="27">
        <v>1257</v>
      </c>
      <c r="K72" s="41">
        <v>35</v>
      </c>
      <c r="L72" s="14">
        <v>37</v>
      </c>
      <c r="M72" s="14">
        <v>5</v>
      </c>
      <c r="N72" s="6"/>
      <c r="O72" s="6"/>
      <c r="P72" s="6"/>
    </row>
    <row r="73" spans="1:16" s="35" customFormat="1" ht="15.75" customHeight="1">
      <c r="A73" s="43">
        <v>23</v>
      </c>
      <c r="B73" s="64">
        <v>1803</v>
      </c>
      <c r="C73" s="14">
        <v>29</v>
      </c>
      <c r="D73" s="41">
        <v>1.6</v>
      </c>
      <c r="E73" s="14" t="s">
        <v>39</v>
      </c>
      <c r="F73" s="14" t="s">
        <v>39</v>
      </c>
      <c r="G73" s="94"/>
      <c r="H73" s="20">
        <v>23</v>
      </c>
      <c r="I73" s="27">
        <v>3714</v>
      </c>
      <c r="J73" s="27">
        <v>1288</v>
      </c>
      <c r="K73" s="41">
        <v>34.7</v>
      </c>
      <c r="L73" s="14">
        <v>24</v>
      </c>
      <c r="M73" s="14">
        <v>2</v>
      </c>
      <c r="N73" s="94"/>
      <c r="O73" s="31"/>
      <c r="P73" s="31"/>
    </row>
    <row r="74" spans="1:16" s="35" customFormat="1" ht="15.75" customHeight="1">
      <c r="A74" s="20">
        <v>24</v>
      </c>
      <c r="B74" s="27">
        <v>1761</v>
      </c>
      <c r="C74" s="14">
        <v>23</v>
      </c>
      <c r="D74" s="41">
        <v>1.3</v>
      </c>
      <c r="E74" s="14" t="s">
        <v>39</v>
      </c>
      <c r="F74" s="14" t="s">
        <v>39</v>
      </c>
      <c r="G74" s="6"/>
      <c r="H74" s="20">
        <v>24</v>
      </c>
      <c r="I74" s="27">
        <v>3683</v>
      </c>
      <c r="J74" s="27">
        <v>1252</v>
      </c>
      <c r="K74" s="41">
        <v>34</v>
      </c>
      <c r="L74" s="14">
        <v>27</v>
      </c>
      <c r="M74" s="14">
        <v>0</v>
      </c>
      <c r="N74" s="6"/>
      <c r="O74" s="76"/>
      <c r="P74" s="76"/>
    </row>
    <row r="75" spans="1:16" s="35" customFormat="1" ht="15.75" customHeight="1">
      <c r="A75" s="20">
        <v>25</v>
      </c>
      <c r="B75" s="27">
        <v>1731</v>
      </c>
      <c r="C75" s="14">
        <v>16</v>
      </c>
      <c r="D75" s="41">
        <v>0.9</v>
      </c>
      <c r="E75" s="14" t="s">
        <v>39</v>
      </c>
      <c r="F75" s="14" t="s">
        <v>39</v>
      </c>
      <c r="G75" s="6"/>
      <c r="H75" s="20">
        <v>25</v>
      </c>
      <c r="I75" s="27">
        <v>4752</v>
      </c>
      <c r="J75" s="27">
        <v>1264</v>
      </c>
      <c r="K75" s="41">
        <v>52.9</v>
      </c>
      <c r="L75" s="14">
        <v>41</v>
      </c>
      <c r="M75" s="14">
        <v>2</v>
      </c>
      <c r="N75" s="6"/>
      <c r="O75" s="76"/>
      <c r="P75" s="76"/>
    </row>
    <row r="76" spans="1:16" s="35" customFormat="1" ht="15.75" customHeight="1">
      <c r="A76" s="20"/>
      <c r="B76" s="27"/>
      <c r="C76" s="14"/>
      <c r="D76" s="41"/>
      <c r="E76" s="14"/>
      <c r="F76" s="14"/>
      <c r="G76" s="6"/>
      <c r="H76" s="20"/>
      <c r="I76" s="27"/>
      <c r="J76" s="27"/>
      <c r="K76" s="41"/>
      <c r="L76" s="14"/>
      <c r="M76" s="14"/>
      <c r="N76" s="6"/>
      <c r="O76" s="76"/>
      <c r="P76" s="76"/>
    </row>
    <row r="77" spans="1:16" s="35" customFormat="1" ht="15.75" customHeight="1">
      <c r="A77" s="20">
        <v>26</v>
      </c>
      <c r="B77" s="27">
        <v>1646</v>
      </c>
      <c r="C77" s="14">
        <v>16</v>
      </c>
      <c r="D77" s="41">
        <v>1</v>
      </c>
      <c r="E77" s="14" t="s">
        <v>39</v>
      </c>
      <c r="F77" s="14" t="s">
        <v>39</v>
      </c>
      <c r="G77" s="6"/>
      <c r="H77" s="20">
        <v>26</v>
      </c>
      <c r="I77" s="27">
        <v>4857</v>
      </c>
      <c r="J77" s="27">
        <v>1226</v>
      </c>
      <c r="K77" s="41">
        <v>51.3</v>
      </c>
      <c r="L77" s="14">
        <v>47</v>
      </c>
      <c r="M77" s="14">
        <v>3</v>
      </c>
      <c r="N77" s="6"/>
      <c r="O77" s="76"/>
      <c r="P77" s="76"/>
    </row>
    <row r="78" spans="1:16" s="35" customFormat="1" ht="15.75" customHeight="1">
      <c r="A78" s="20">
        <v>27</v>
      </c>
      <c r="B78" s="27">
        <v>1789</v>
      </c>
      <c r="C78" s="14">
        <v>24</v>
      </c>
      <c r="D78" s="41">
        <v>1.3</v>
      </c>
      <c r="E78" s="14" t="s">
        <v>39</v>
      </c>
      <c r="F78" s="14" t="s">
        <v>39</v>
      </c>
      <c r="G78" s="6"/>
      <c r="H78" s="20">
        <v>27</v>
      </c>
      <c r="I78" s="27">
        <v>4962</v>
      </c>
      <c r="J78" s="27">
        <v>1219</v>
      </c>
      <c r="K78" s="41">
        <v>49.9</v>
      </c>
      <c r="L78" s="14">
        <v>31</v>
      </c>
      <c r="M78" s="14">
        <v>4</v>
      </c>
      <c r="N78" s="6"/>
      <c r="O78" s="76"/>
      <c r="P78" s="76"/>
    </row>
    <row r="79" spans="1:16" s="35" customFormat="1" ht="15.75" customHeight="1">
      <c r="A79" s="20">
        <v>28</v>
      </c>
      <c r="B79" s="27">
        <v>1724</v>
      </c>
      <c r="C79" s="14">
        <v>15</v>
      </c>
      <c r="D79" s="41">
        <v>0.9</v>
      </c>
      <c r="E79" s="14" t="s">
        <v>39</v>
      </c>
      <c r="F79" s="14" t="s">
        <v>39</v>
      </c>
      <c r="G79" s="6"/>
      <c r="H79" s="20">
        <v>28</v>
      </c>
      <c r="I79" s="27">
        <v>4931</v>
      </c>
      <c r="J79" s="27">
        <v>1286</v>
      </c>
      <c r="K79" s="41">
        <v>47.8</v>
      </c>
      <c r="L79" s="14">
        <v>39</v>
      </c>
      <c r="M79" s="14">
        <v>4</v>
      </c>
      <c r="N79" s="94"/>
      <c r="O79" s="31"/>
      <c r="P79" s="31"/>
    </row>
    <row r="80" spans="1:16" s="35" customFormat="1" ht="15.75" customHeight="1">
      <c r="A80" s="20">
        <v>29</v>
      </c>
      <c r="B80" s="27">
        <v>1746</v>
      </c>
      <c r="C80" s="14">
        <v>14</v>
      </c>
      <c r="D80" s="41">
        <v>0.8</v>
      </c>
      <c r="E80" s="14" t="s">
        <v>39</v>
      </c>
      <c r="F80" s="14" t="s">
        <v>39</v>
      </c>
      <c r="G80" s="6"/>
      <c r="H80" s="20">
        <v>29</v>
      </c>
      <c r="I80" s="27">
        <v>4801</v>
      </c>
      <c r="J80" s="27">
        <v>1268</v>
      </c>
      <c r="K80" s="41">
        <v>53.2</v>
      </c>
      <c r="L80" s="14">
        <v>33</v>
      </c>
      <c r="M80" s="14">
        <v>1</v>
      </c>
      <c r="N80" s="94"/>
      <c r="O80" s="31"/>
      <c r="P80" s="31"/>
    </row>
    <row r="81" spans="1:16" s="35" customFormat="1" ht="15.75" customHeight="1">
      <c r="A81" s="20">
        <v>30</v>
      </c>
      <c r="B81" s="27">
        <v>1719</v>
      </c>
      <c r="C81" s="14">
        <v>13</v>
      </c>
      <c r="D81" s="41">
        <v>0.8</v>
      </c>
      <c r="E81" s="14" t="s">
        <v>39</v>
      </c>
      <c r="F81" s="14" t="s">
        <v>39</v>
      </c>
      <c r="G81" s="6"/>
      <c r="H81" s="20">
        <v>30</v>
      </c>
      <c r="I81" s="27">
        <v>4735</v>
      </c>
      <c r="J81" s="27">
        <v>1202</v>
      </c>
      <c r="K81" s="41">
        <v>52.2</v>
      </c>
      <c r="L81" s="14">
        <v>34</v>
      </c>
      <c r="M81" s="14">
        <v>4</v>
      </c>
      <c r="N81" s="94"/>
      <c r="O81" s="31"/>
      <c r="P81" s="31"/>
    </row>
    <row r="82" spans="1:16" s="35" customFormat="1" ht="15.75" customHeight="1">
      <c r="A82" s="20"/>
      <c r="B82" s="27"/>
      <c r="C82" s="14"/>
      <c r="D82" s="41"/>
      <c r="E82" s="14"/>
      <c r="F82" s="14"/>
      <c r="G82" s="6"/>
      <c r="H82" s="20"/>
      <c r="I82" s="27"/>
      <c r="J82" s="27"/>
      <c r="K82" s="41"/>
      <c r="L82" s="14"/>
      <c r="M82" s="14"/>
      <c r="N82" s="94"/>
      <c r="O82" s="31"/>
      <c r="P82" s="31"/>
    </row>
    <row r="83" spans="1:16" s="35" customFormat="1" ht="15.75" customHeight="1">
      <c r="A83" s="20" t="s">
        <v>51</v>
      </c>
      <c r="B83" s="27">
        <v>1678</v>
      </c>
      <c r="C83" s="14">
        <v>22</v>
      </c>
      <c r="D83" s="41">
        <v>1.3</v>
      </c>
      <c r="E83" s="14" t="s">
        <v>39</v>
      </c>
      <c r="F83" s="14" t="s">
        <v>39</v>
      </c>
      <c r="G83" s="6"/>
      <c r="H83" s="20" t="s">
        <v>51</v>
      </c>
      <c r="I83" s="27">
        <v>4715</v>
      </c>
      <c r="J83" s="27">
        <v>1221</v>
      </c>
      <c r="K83" s="41">
        <v>51.4</v>
      </c>
      <c r="L83" s="14">
        <v>35</v>
      </c>
      <c r="M83" s="14">
        <v>4</v>
      </c>
      <c r="N83" s="94"/>
      <c r="O83" s="31"/>
      <c r="P83" s="31"/>
    </row>
    <row r="84" spans="1:16" s="35" customFormat="1" ht="15.75" customHeight="1">
      <c r="A84" s="20">
        <v>2</v>
      </c>
      <c r="B84" s="27">
        <v>1638</v>
      </c>
      <c r="C84" s="14">
        <v>23</v>
      </c>
      <c r="D84" s="41">
        <v>1.4</v>
      </c>
      <c r="E84" s="14" t="s">
        <v>39</v>
      </c>
      <c r="F84" s="14" t="s">
        <v>39</v>
      </c>
      <c r="G84" s="6"/>
      <c r="H84" s="20">
        <v>2</v>
      </c>
      <c r="I84" s="27">
        <v>4754</v>
      </c>
      <c r="J84" s="27">
        <v>1247</v>
      </c>
      <c r="K84" s="41">
        <v>51.9</v>
      </c>
      <c r="L84" s="14">
        <v>46</v>
      </c>
      <c r="M84" s="14">
        <v>4</v>
      </c>
      <c r="N84" s="94"/>
      <c r="O84" s="31"/>
      <c r="P84" s="31"/>
    </row>
    <row r="85" spans="1:16" s="35" customFormat="1" ht="15.75" customHeight="1" thickBot="1">
      <c r="A85" s="109">
        <v>3</v>
      </c>
      <c r="B85" s="110">
        <v>1632</v>
      </c>
      <c r="C85" s="112">
        <v>15</v>
      </c>
      <c r="D85" s="116">
        <v>0.9</v>
      </c>
      <c r="E85" s="14" t="s">
        <v>39</v>
      </c>
      <c r="F85" s="112" t="s">
        <v>39</v>
      </c>
      <c r="G85" s="6"/>
      <c r="H85" s="109">
        <v>3</v>
      </c>
      <c r="I85" s="110">
        <v>8930</v>
      </c>
      <c r="J85" s="110">
        <v>1290</v>
      </c>
      <c r="K85" s="116">
        <v>28.4</v>
      </c>
      <c r="L85" s="112">
        <v>31</v>
      </c>
      <c r="M85" s="112">
        <v>2</v>
      </c>
      <c r="N85" s="6"/>
      <c r="O85" s="76"/>
      <c r="P85" s="76"/>
    </row>
    <row r="86" spans="1:9" s="34" customFormat="1" ht="15.75" customHeight="1">
      <c r="A86" s="32" t="s">
        <v>12</v>
      </c>
      <c r="B86" s="33" t="s">
        <v>49</v>
      </c>
      <c r="E86" s="84"/>
      <c r="H86" s="32" t="s">
        <v>12</v>
      </c>
      <c r="I86" s="33" t="s">
        <v>49</v>
      </c>
    </row>
    <row r="87" spans="1:9" s="34" customFormat="1" ht="15.75" customHeight="1">
      <c r="A87" s="32" t="s">
        <v>13</v>
      </c>
      <c r="B87" s="34" t="s">
        <v>15</v>
      </c>
      <c r="H87" s="32" t="s">
        <v>13</v>
      </c>
      <c r="I87" s="34" t="s">
        <v>15</v>
      </c>
    </row>
    <row r="88" spans="1:16" ht="15.75" customHeight="1">
      <c r="A88" s="34"/>
      <c r="B88" s="34" t="s">
        <v>34</v>
      </c>
      <c r="C88" s="34"/>
      <c r="D88" s="34"/>
      <c r="E88" s="34"/>
      <c r="F88" s="34"/>
      <c r="G88" s="34"/>
      <c r="H88" s="32"/>
      <c r="I88" s="34" t="s">
        <v>42</v>
      </c>
      <c r="J88" s="34"/>
      <c r="K88" s="34"/>
      <c r="L88" s="34"/>
      <c r="M88" s="34"/>
      <c r="N88" s="34"/>
      <c r="O88" s="34"/>
      <c r="P88" s="34"/>
    </row>
    <row r="89" spans="1:14" s="34" customFormat="1" ht="15.75" customHeight="1">
      <c r="A89" s="32"/>
      <c r="H89" s="32"/>
      <c r="I89" s="34" t="s">
        <v>43</v>
      </c>
      <c r="J89" s="1"/>
      <c r="K89" s="1"/>
      <c r="L89" s="1"/>
      <c r="M89" s="1"/>
      <c r="N89" s="1"/>
    </row>
    <row r="90" spans="1:14" s="34" customFormat="1" ht="15.75" customHeight="1">
      <c r="A90" s="32"/>
      <c r="H90" s="32"/>
      <c r="I90" s="33" t="s">
        <v>54</v>
      </c>
      <c r="J90" s="1"/>
      <c r="K90" s="1"/>
      <c r="L90" s="1"/>
      <c r="M90" s="1"/>
      <c r="N90" s="1"/>
    </row>
    <row r="91" spans="1:14" s="34" customFormat="1" ht="15.75" customHeight="1">
      <c r="A91" s="32"/>
      <c r="H91" s="32"/>
      <c r="I91" s="130" t="s">
        <v>44</v>
      </c>
      <c r="J91" s="130"/>
      <c r="K91" s="130"/>
      <c r="L91" s="130"/>
      <c r="M91" s="130"/>
      <c r="N91" s="130"/>
    </row>
    <row r="92" spans="1:16" ht="15.75" customHeight="1">
      <c r="A92" s="34"/>
      <c r="B92" s="34"/>
      <c r="C92" s="34"/>
      <c r="D92" s="34"/>
      <c r="E92" s="34"/>
      <c r="F92" s="34"/>
      <c r="G92" s="34"/>
      <c r="H92" s="2"/>
      <c r="I92" s="130"/>
      <c r="J92" s="130"/>
      <c r="K92" s="130"/>
      <c r="L92" s="130"/>
      <c r="M92" s="130"/>
      <c r="N92" s="130"/>
      <c r="O92" s="34"/>
      <c r="P92" s="34"/>
    </row>
    <row r="93" spans="1:16" ht="15.75" customHeight="1">
      <c r="A93" s="131" t="s">
        <v>0</v>
      </c>
      <c r="B93" s="131"/>
      <c r="C93" s="131"/>
      <c r="D93" s="131"/>
      <c r="E93" s="131"/>
      <c r="F93" s="131"/>
      <c r="G93" s="4"/>
      <c r="H93" s="131" t="s">
        <v>0</v>
      </c>
      <c r="I93" s="131"/>
      <c r="J93" s="131"/>
      <c r="K93" s="131"/>
      <c r="L93" s="131"/>
      <c r="M93" s="131"/>
      <c r="N93" s="4"/>
      <c r="O93" s="4"/>
      <c r="P93" s="4"/>
    </row>
    <row r="94" spans="1:16" ht="15.75" customHeight="1">
      <c r="A94" s="3"/>
      <c r="B94" s="3"/>
      <c r="C94" s="3"/>
      <c r="D94" s="3"/>
      <c r="E94" s="3"/>
      <c r="F94" s="3"/>
      <c r="G94" s="4"/>
      <c r="H94" s="3"/>
      <c r="I94" s="3"/>
      <c r="J94" s="3"/>
      <c r="K94" s="3"/>
      <c r="L94" s="3"/>
      <c r="M94" s="3"/>
      <c r="N94" s="4"/>
      <c r="O94" s="4"/>
      <c r="P94" s="4"/>
    </row>
    <row r="95" spans="1:16" ht="15.75" customHeight="1">
      <c r="A95" s="3"/>
      <c r="B95" s="3"/>
      <c r="C95" s="3"/>
      <c r="D95" s="3"/>
      <c r="E95" s="3"/>
      <c r="F95" s="3"/>
      <c r="G95" s="4"/>
      <c r="H95" s="3"/>
      <c r="I95" s="3"/>
      <c r="J95" s="3"/>
      <c r="K95" s="3"/>
      <c r="L95" s="3"/>
      <c r="M95" s="3"/>
      <c r="N95" s="4"/>
      <c r="O95" s="4"/>
      <c r="P95" s="4"/>
    </row>
    <row r="96" spans="1:16" ht="15.75" customHeight="1">
      <c r="A96" s="134" t="s">
        <v>18</v>
      </c>
      <c r="B96" s="134"/>
      <c r="C96" s="134"/>
      <c r="D96" s="134"/>
      <c r="E96" s="134"/>
      <c r="F96" s="134"/>
      <c r="G96" s="43"/>
      <c r="H96" s="134" t="s">
        <v>19</v>
      </c>
      <c r="I96" s="134"/>
      <c r="J96" s="134"/>
      <c r="K96" s="134"/>
      <c r="L96" s="134"/>
      <c r="M96" s="134"/>
      <c r="N96" s="43"/>
      <c r="O96" s="43"/>
      <c r="P96" s="6"/>
    </row>
    <row r="97" spans="1:16" s="12" customFormat="1" ht="15.75" customHeight="1" thickBot="1">
      <c r="A97" s="44" t="s">
        <v>3</v>
      </c>
      <c r="B97" s="44"/>
      <c r="C97" s="44"/>
      <c r="D97" s="44"/>
      <c r="E97" s="44"/>
      <c r="F97" s="44"/>
      <c r="G97" s="6"/>
      <c r="H97" s="44" t="s">
        <v>3</v>
      </c>
      <c r="I97" s="44"/>
      <c r="J97" s="44"/>
      <c r="K97" s="44"/>
      <c r="L97" s="44"/>
      <c r="M97" s="44"/>
      <c r="N97" s="6"/>
      <c r="O97" s="6"/>
      <c r="P97" s="6"/>
    </row>
    <row r="98" spans="1:16" ht="15.75" customHeight="1">
      <c r="A98" s="7" t="s">
        <v>4</v>
      </c>
      <c r="B98" s="9" t="s">
        <v>5</v>
      </c>
      <c r="C98" s="9" t="s">
        <v>6</v>
      </c>
      <c r="D98" s="9" t="s">
        <v>7</v>
      </c>
      <c r="E98" s="10" t="s">
        <v>8</v>
      </c>
      <c r="F98" s="10" t="s">
        <v>9</v>
      </c>
      <c r="G98" s="11"/>
      <c r="H98" s="7" t="s">
        <v>4</v>
      </c>
      <c r="I98" s="9" t="s">
        <v>5</v>
      </c>
      <c r="J98" s="9" t="s">
        <v>6</v>
      </c>
      <c r="K98" s="9" t="s">
        <v>7</v>
      </c>
      <c r="L98" s="10" t="s">
        <v>8</v>
      </c>
      <c r="M98" s="10" t="s">
        <v>9</v>
      </c>
      <c r="N98" s="11"/>
      <c r="O98" s="11"/>
      <c r="P98" s="11"/>
    </row>
    <row r="99" spans="1:16" ht="15.75" customHeight="1">
      <c r="A99" s="13" t="s">
        <v>10</v>
      </c>
      <c r="B99" s="14">
        <v>5491</v>
      </c>
      <c r="C99" s="14">
        <v>4313</v>
      </c>
      <c r="D99" s="41">
        <f>C99/B99*100</f>
        <v>78.54671280276817</v>
      </c>
      <c r="E99" s="14">
        <v>53</v>
      </c>
      <c r="F99" s="14">
        <v>4</v>
      </c>
      <c r="G99" s="14"/>
      <c r="H99" s="13" t="s">
        <v>10</v>
      </c>
      <c r="I99" s="14">
        <v>4648</v>
      </c>
      <c r="J99" s="14">
        <v>1418</v>
      </c>
      <c r="K99" s="40">
        <f>J99/I99*100</f>
        <v>30.50774526678141</v>
      </c>
      <c r="L99" s="14">
        <v>32</v>
      </c>
      <c r="M99" s="14">
        <v>1</v>
      </c>
      <c r="N99" s="14"/>
      <c r="O99" s="45"/>
      <c r="P99" s="45"/>
    </row>
    <row r="100" spans="1:16" ht="15.75" customHeight="1">
      <c r="A100" s="20">
        <v>7</v>
      </c>
      <c r="B100" s="14">
        <v>5716</v>
      </c>
      <c r="C100" s="14">
        <v>4380</v>
      </c>
      <c r="D100" s="41">
        <f>C100/B100*100</f>
        <v>76.62701189643107</v>
      </c>
      <c r="E100" s="14">
        <v>60</v>
      </c>
      <c r="F100" s="14">
        <v>2</v>
      </c>
      <c r="G100" s="14"/>
      <c r="H100" s="20">
        <v>7</v>
      </c>
      <c r="I100" s="14">
        <v>6624</v>
      </c>
      <c r="J100" s="14">
        <v>1594</v>
      </c>
      <c r="K100" s="41">
        <f>J100/I100*100</f>
        <v>24.064009661835748</v>
      </c>
      <c r="L100" s="14">
        <v>35</v>
      </c>
      <c r="M100" s="14" t="s">
        <v>11</v>
      </c>
      <c r="N100" s="14"/>
      <c r="O100" s="45"/>
      <c r="P100" s="45"/>
    </row>
    <row r="101" spans="1:16" ht="15.75" customHeight="1">
      <c r="A101" s="20">
        <v>8</v>
      </c>
      <c r="B101" s="14">
        <v>5821</v>
      </c>
      <c r="C101" s="14">
        <v>4422</v>
      </c>
      <c r="D101" s="41">
        <f>C101/B101*100</f>
        <v>75.9663288094829</v>
      </c>
      <c r="E101" s="14">
        <v>44</v>
      </c>
      <c r="F101" s="14">
        <v>1</v>
      </c>
      <c r="G101" s="14"/>
      <c r="H101" s="20">
        <v>8</v>
      </c>
      <c r="I101" s="14">
        <v>6471</v>
      </c>
      <c r="J101" s="14">
        <v>1803</v>
      </c>
      <c r="K101" s="41">
        <f>J101/I101*100</f>
        <v>27.862772369031063</v>
      </c>
      <c r="L101" s="14">
        <v>59</v>
      </c>
      <c r="M101" s="14">
        <v>2</v>
      </c>
      <c r="N101" s="14"/>
      <c r="O101" s="45"/>
      <c r="P101" s="45"/>
    </row>
    <row r="102" spans="1:16" ht="15.75" customHeight="1">
      <c r="A102" s="20">
        <v>9</v>
      </c>
      <c r="B102" s="14">
        <v>5965</v>
      </c>
      <c r="C102" s="14">
        <v>4450</v>
      </c>
      <c r="D102" s="42">
        <f>C102/B102*100</f>
        <v>74.60184409052808</v>
      </c>
      <c r="E102" s="14">
        <v>48</v>
      </c>
      <c r="F102" s="14">
        <v>2</v>
      </c>
      <c r="G102" s="14"/>
      <c r="H102" s="20">
        <v>9</v>
      </c>
      <c r="I102" s="14">
        <v>6470</v>
      </c>
      <c r="J102" s="14">
        <v>1754</v>
      </c>
      <c r="K102" s="41">
        <f>J102/I102*100</f>
        <v>27.109737248840805</v>
      </c>
      <c r="L102" s="14">
        <v>55</v>
      </c>
      <c r="M102" s="14">
        <v>5</v>
      </c>
      <c r="N102" s="14"/>
      <c r="O102" s="45"/>
      <c r="P102" s="45"/>
    </row>
    <row r="103" spans="1:16" ht="15.75" customHeight="1">
      <c r="A103" s="20">
        <v>10</v>
      </c>
      <c r="B103" s="14">
        <v>6553</v>
      </c>
      <c r="C103" s="14">
        <v>4393</v>
      </c>
      <c r="D103" s="41">
        <f>C103/B103*100</f>
        <v>67.03799786357393</v>
      </c>
      <c r="E103" s="14">
        <v>54</v>
      </c>
      <c r="F103" s="14">
        <v>3</v>
      </c>
      <c r="G103" s="14"/>
      <c r="H103" s="20">
        <v>10</v>
      </c>
      <c r="I103" s="14">
        <v>6203</v>
      </c>
      <c r="J103" s="14">
        <v>1872</v>
      </c>
      <c r="K103" s="41">
        <f>J103/I103*100</f>
        <v>30.1789456714493</v>
      </c>
      <c r="L103" s="14">
        <v>36</v>
      </c>
      <c r="M103" s="14" t="s">
        <v>11</v>
      </c>
      <c r="N103" s="14"/>
      <c r="O103" s="45"/>
      <c r="P103" s="45"/>
    </row>
    <row r="104" spans="1:16" ht="15.75" customHeight="1">
      <c r="A104" s="20"/>
      <c r="B104" s="14"/>
      <c r="C104" s="14"/>
      <c r="D104" s="41"/>
      <c r="E104" s="14"/>
      <c r="F104" s="14"/>
      <c r="G104" s="14"/>
      <c r="H104" s="20"/>
      <c r="I104" s="14"/>
      <c r="J104" s="14"/>
      <c r="K104" s="41"/>
      <c r="L104" s="14"/>
      <c r="M104" s="14"/>
      <c r="N104" s="14"/>
      <c r="O104" s="45"/>
      <c r="P104" s="45"/>
    </row>
    <row r="105" spans="1:16" ht="15.75" customHeight="1">
      <c r="A105" s="20">
        <v>11</v>
      </c>
      <c r="B105" s="24">
        <v>6041</v>
      </c>
      <c r="C105" s="24">
        <v>4624</v>
      </c>
      <c r="D105" s="41">
        <f>C105/B105*100</f>
        <v>76.54361860619103</v>
      </c>
      <c r="E105" s="14">
        <v>52</v>
      </c>
      <c r="F105" s="14">
        <v>1</v>
      </c>
      <c r="G105" s="24"/>
      <c r="H105" s="20">
        <v>11</v>
      </c>
      <c r="I105" s="24">
        <v>6402</v>
      </c>
      <c r="J105" s="24">
        <v>1947</v>
      </c>
      <c r="K105" s="41">
        <f>J105/I105*100</f>
        <v>30.412371134020617</v>
      </c>
      <c r="L105" s="14">
        <v>78</v>
      </c>
      <c r="M105" s="14">
        <v>4</v>
      </c>
      <c r="N105" s="14"/>
      <c r="O105" s="45"/>
      <c r="P105" s="45"/>
    </row>
    <row r="106" spans="1:16" ht="15.75" customHeight="1">
      <c r="A106" s="20">
        <v>12</v>
      </c>
      <c r="B106" s="14">
        <v>6132</v>
      </c>
      <c r="C106" s="14">
        <v>4624</v>
      </c>
      <c r="D106" s="41">
        <f>C106/B106*100</f>
        <v>75.40769732550554</v>
      </c>
      <c r="E106" s="14">
        <v>63</v>
      </c>
      <c r="F106" s="14">
        <v>2</v>
      </c>
      <c r="G106" s="14"/>
      <c r="H106" s="20">
        <v>12</v>
      </c>
      <c r="I106" s="14">
        <v>6455</v>
      </c>
      <c r="J106" s="14">
        <v>1979</v>
      </c>
      <c r="K106" s="41">
        <f>J106/I106*100</f>
        <v>30.658404337722693</v>
      </c>
      <c r="L106" s="14">
        <v>40</v>
      </c>
      <c r="M106" s="14">
        <v>2</v>
      </c>
      <c r="N106" s="14"/>
      <c r="O106" s="45"/>
      <c r="P106" s="45"/>
    </row>
    <row r="107" spans="1:16" ht="15.75" customHeight="1">
      <c r="A107" s="20">
        <v>13</v>
      </c>
      <c r="B107" s="19">
        <v>6216</v>
      </c>
      <c r="C107" s="14">
        <v>4514</v>
      </c>
      <c r="D107" s="41">
        <f>C107/B107*100</f>
        <v>72.61904761904762</v>
      </c>
      <c r="E107" s="14">
        <v>89</v>
      </c>
      <c r="F107" s="14">
        <v>3</v>
      </c>
      <c r="G107" s="14"/>
      <c r="H107" s="20">
        <v>13</v>
      </c>
      <c r="I107" s="19">
        <v>6492</v>
      </c>
      <c r="J107" s="14">
        <v>2055</v>
      </c>
      <c r="K107" s="41">
        <f>J107/I107*100</f>
        <v>31.654343807763404</v>
      </c>
      <c r="L107" s="14">
        <v>25</v>
      </c>
      <c r="M107" s="14" t="s">
        <v>11</v>
      </c>
      <c r="N107" s="14"/>
      <c r="O107" s="45"/>
      <c r="P107" s="45"/>
    </row>
    <row r="108" spans="1:16" ht="15.75" customHeight="1">
      <c r="A108" s="20">
        <v>14</v>
      </c>
      <c r="B108" s="19">
        <v>6376</v>
      </c>
      <c r="C108" s="14">
        <v>4890</v>
      </c>
      <c r="D108" s="41">
        <f>C108/B108*100</f>
        <v>76.69385194479298</v>
      </c>
      <c r="E108" s="14">
        <v>77</v>
      </c>
      <c r="F108" s="14">
        <v>1</v>
      </c>
      <c r="G108" s="14"/>
      <c r="H108" s="20">
        <v>14</v>
      </c>
      <c r="I108" s="19">
        <v>6547</v>
      </c>
      <c r="J108" s="14">
        <v>2116</v>
      </c>
      <c r="K108" s="41">
        <f>J108/I108*100</f>
        <v>32.32014663204521</v>
      </c>
      <c r="L108" s="14">
        <v>37</v>
      </c>
      <c r="M108" s="14">
        <v>2</v>
      </c>
      <c r="N108" s="14"/>
      <c r="O108" s="45"/>
      <c r="P108" s="45"/>
    </row>
    <row r="109" spans="1:16" ht="15.75" customHeight="1">
      <c r="A109" s="20">
        <v>15</v>
      </c>
      <c r="B109" s="19">
        <v>6497</v>
      </c>
      <c r="C109" s="14">
        <v>4700</v>
      </c>
      <c r="D109" s="41">
        <f>C109/B109*100</f>
        <v>72.3410804986917</v>
      </c>
      <c r="E109" s="14">
        <v>72</v>
      </c>
      <c r="F109" s="14">
        <v>2</v>
      </c>
      <c r="G109" s="14"/>
      <c r="H109" s="20">
        <v>15</v>
      </c>
      <c r="I109" s="19">
        <v>7303</v>
      </c>
      <c r="J109" s="14">
        <v>2082</v>
      </c>
      <c r="K109" s="41">
        <f>J109/I109*100</f>
        <v>28.508831986854716</v>
      </c>
      <c r="L109" s="14">
        <v>45</v>
      </c>
      <c r="M109" s="14">
        <v>4</v>
      </c>
      <c r="N109" s="14"/>
      <c r="O109" s="45"/>
      <c r="P109" s="45"/>
    </row>
    <row r="110" spans="1:16" ht="15.75" customHeight="1">
      <c r="A110" s="20"/>
      <c r="B110" s="19"/>
      <c r="C110" s="14"/>
      <c r="D110" s="41"/>
      <c r="E110" s="14"/>
      <c r="F110" s="14"/>
      <c r="G110" s="14"/>
      <c r="H110" s="20"/>
      <c r="I110" s="19"/>
      <c r="J110" s="14"/>
      <c r="K110" s="41"/>
      <c r="L110" s="14"/>
      <c r="M110" s="14"/>
      <c r="N110" s="14"/>
      <c r="O110" s="45"/>
      <c r="P110" s="45"/>
    </row>
    <row r="111" spans="1:16" s="30" customFormat="1" ht="15.75" customHeight="1">
      <c r="A111" s="20">
        <v>16</v>
      </c>
      <c r="B111" s="19">
        <v>5369</v>
      </c>
      <c r="C111" s="14">
        <v>4393</v>
      </c>
      <c r="D111" s="41">
        <v>81.8</v>
      </c>
      <c r="E111" s="14">
        <v>120</v>
      </c>
      <c r="F111" s="14">
        <v>1</v>
      </c>
      <c r="G111" s="14"/>
      <c r="H111" s="20">
        <v>16</v>
      </c>
      <c r="I111" s="19">
        <v>5566</v>
      </c>
      <c r="J111" s="14">
        <v>2224</v>
      </c>
      <c r="K111" s="41">
        <v>39.9</v>
      </c>
      <c r="L111" s="14">
        <v>121</v>
      </c>
      <c r="M111" s="14">
        <v>16</v>
      </c>
      <c r="N111" s="14"/>
      <c r="O111" s="45"/>
      <c r="P111" s="45"/>
    </row>
    <row r="112" spans="1:16" s="34" customFormat="1" ht="15.75" customHeight="1">
      <c r="A112" s="43">
        <v>17</v>
      </c>
      <c r="B112" s="62">
        <v>5636</v>
      </c>
      <c r="C112" s="14">
        <v>3966</v>
      </c>
      <c r="D112" s="41">
        <v>70.4</v>
      </c>
      <c r="E112" s="14">
        <v>62</v>
      </c>
      <c r="F112" s="14">
        <v>0</v>
      </c>
      <c r="G112" s="14"/>
      <c r="H112" s="43">
        <v>17</v>
      </c>
      <c r="I112" s="62">
        <v>5619</v>
      </c>
      <c r="J112" s="14">
        <v>2188</v>
      </c>
      <c r="K112" s="41">
        <v>38.9</v>
      </c>
      <c r="L112" s="14">
        <v>123</v>
      </c>
      <c r="M112" s="14">
        <v>6</v>
      </c>
      <c r="N112" s="14"/>
      <c r="O112" s="45"/>
      <c r="P112" s="45"/>
    </row>
    <row r="113" spans="1:16" s="34" customFormat="1" ht="15.75" customHeight="1">
      <c r="A113" s="20">
        <v>18</v>
      </c>
      <c r="B113" s="19">
        <v>5105</v>
      </c>
      <c r="C113" s="14">
        <v>3911</v>
      </c>
      <c r="D113" s="41">
        <v>76.6</v>
      </c>
      <c r="E113" s="14">
        <v>67</v>
      </c>
      <c r="F113" s="14">
        <v>1</v>
      </c>
      <c r="G113" s="14"/>
      <c r="H113" s="20">
        <v>18</v>
      </c>
      <c r="I113" s="19">
        <v>5578</v>
      </c>
      <c r="J113" s="14">
        <v>2268</v>
      </c>
      <c r="K113" s="41">
        <v>40.7</v>
      </c>
      <c r="L113" s="14">
        <v>149</v>
      </c>
      <c r="M113" s="14">
        <v>7</v>
      </c>
      <c r="N113" s="14"/>
      <c r="O113" s="45"/>
      <c r="P113" s="45"/>
    </row>
    <row r="114" spans="1:16" s="35" customFormat="1" ht="15.75" customHeight="1">
      <c r="A114" s="43">
        <v>19</v>
      </c>
      <c r="B114" s="62">
        <v>5838</v>
      </c>
      <c r="C114" s="14">
        <v>3675</v>
      </c>
      <c r="D114" s="41">
        <v>62.9</v>
      </c>
      <c r="E114" s="14">
        <v>52</v>
      </c>
      <c r="F114" s="14">
        <v>1</v>
      </c>
      <c r="G114" s="14"/>
      <c r="H114" s="43">
        <v>19</v>
      </c>
      <c r="I114" s="62">
        <v>6982</v>
      </c>
      <c r="J114" s="14">
        <v>2358</v>
      </c>
      <c r="K114" s="41">
        <v>33.8</v>
      </c>
      <c r="L114" s="14">
        <v>134</v>
      </c>
      <c r="M114" s="14">
        <v>5</v>
      </c>
      <c r="N114" s="14"/>
      <c r="O114" s="45"/>
      <c r="P114" s="45"/>
    </row>
    <row r="115" spans="1:16" s="35" customFormat="1" ht="15.75" customHeight="1">
      <c r="A115" s="43">
        <v>20</v>
      </c>
      <c r="B115" s="62">
        <v>5430</v>
      </c>
      <c r="C115" s="14">
        <v>3484</v>
      </c>
      <c r="D115" s="41">
        <v>64.2</v>
      </c>
      <c r="E115" s="14">
        <v>57</v>
      </c>
      <c r="F115" s="14">
        <v>3</v>
      </c>
      <c r="G115" s="14"/>
      <c r="H115" s="43">
        <v>20</v>
      </c>
      <c r="I115" s="62">
        <v>7140</v>
      </c>
      <c r="J115" s="14">
        <v>2285</v>
      </c>
      <c r="K115" s="41">
        <v>32</v>
      </c>
      <c r="L115" s="14">
        <v>130</v>
      </c>
      <c r="M115" s="14">
        <v>5</v>
      </c>
      <c r="N115" s="14"/>
      <c r="O115" s="45"/>
      <c r="P115" s="45"/>
    </row>
    <row r="116" spans="1:16" s="35" customFormat="1" ht="15.75" customHeight="1">
      <c r="A116" s="43"/>
      <c r="B116" s="62"/>
      <c r="C116" s="14"/>
      <c r="D116" s="41"/>
      <c r="E116" s="14"/>
      <c r="F116" s="14"/>
      <c r="G116" s="14"/>
      <c r="H116" s="43"/>
      <c r="I116" s="62"/>
      <c r="J116" s="14"/>
      <c r="K116" s="41"/>
      <c r="L116" s="14"/>
      <c r="M116" s="14"/>
      <c r="N116" s="14"/>
      <c r="O116" s="45"/>
      <c r="P116" s="45"/>
    </row>
    <row r="117" spans="1:16" s="35" customFormat="1" ht="15.75" customHeight="1">
      <c r="A117" s="43">
        <v>21</v>
      </c>
      <c r="B117" s="62">
        <v>5417</v>
      </c>
      <c r="C117" s="14">
        <v>3379</v>
      </c>
      <c r="D117" s="41">
        <v>62.4</v>
      </c>
      <c r="E117" s="14">
        <v>56</v>
      </c>
      <c r="F117" s="14">
        <v>1</v>
      </c>
      <c r="G117" s="14"/>
      <c r="H117" s="43">
        <v>21</v>
      </c>
      <c r="I117" s="62">
        <v>7272</v>
      </c>
      <c r="J117" s="14">
        <v>2293</v>
      </c>
      <c r="K117" s="41">
        <v>31.5</v>
      </c>
      <c r="L117" s="14">
        <v>137</v>
      </c>
      <c r="M117" s="14">
        <v>2</v>
      </c>
      <c r="N117" s="14"/>
      <c r="O117" s="45"/>
      <c r="P117" s="45"/>
    </row>
    <row r="118" spans="1:16" s="35" customFormat="1" ht="15.75" customHeight="1">
      <c r="A118" s="43">
        <v>22</v>
      </c>
      <c r="B118" s="62">
        <v>5723</v>
      </c>
      <c r="C118" s="14">
        <v>3289</v>
      </c>
      <c r="D118" s="41">
        <v>57.5</v>
      </c>
      <c r="E118" s="14">
        <v>51</v>
      </c>
      <c r="F118" s="14">
        <v>3</v>
      </c>
      <c r="G118" s="14"/>
      <c r="H118" s="43">
        <v>22</v>
      </c>
      <c r="I118" s="62">
        <v>7483</v>
      </c>
      <c r="J118" s="14">
        <v>2170</v>
      </c>
      <c r="K118" s="41">
        <v>29</v>
      </c>
      <c r="L118" s="14">
        <v>165</v>
      </c>
      <c r="M118" s="14">
        <v>5</v>
      </c>
      <c r="N118" s="14"/>
      <c r="O118" s="45"/>
      <c r="P118" s="45"/>
    </row>
    <row r="119" spans="1:16" s="35" customFormat="1" ht="15.75" customHeight="1">
      <c r="A119" s="20">
        <v>23</v>
      </c>
      <c r="B119" s="19">
        <v>6961</v>
      </c>
      <c r="C119" s="14">
        <v>3247</v>
      </c>
      <c r="D119" s="41">
        <v>56.8</v>
      </c>
      <c r="E119" s="14">
        <v>55</v>
      </c>
      <c r="F119" s="14">
        <v>1</v>
      </c>
      <c r="G119" s="87"/>
      <c r="H119" s="20">
        <v>23</v>
      </c>
      <c r="I119" s="19">
        <v>7787</v>
      </c>
      <c r="J119" s="14">
        <v>2381</v>
      </c>
      <c r="K119" s="41">
        <v>30.6</v>
      </c>
      <c r="L119" s="14">
        <v>173</v>
      </c>
      <c r="M119" s="14">
        <v>4</v>
      </c>
      <c r="N119" s="29"/>
      <c r="O119" s="46"/>
      <c r="P119" s="46"/>
    </row>
    <row r="120" spans="1:16" s="35" customFormat="1" ht="15.75" customHeight="1">
      <c r="A120" s="20">
        <v>24</v>
      </c>
      <c r="B120" s="19">
        <v>7455</v>
      </c>
      <c r="C120" s="14">
        <v>3039</v>
      </c>
      <c r="D120" s="41">
        <v>40.8</v>
      </c>
      <c r="E120" s="14">
        <v>73</v>
      </c>
      <c r="F120" s="14">
        <v>2</v>
      </c>
      <c r="G120" s="14"/>
      <c r="H120" s="20">
        <v>24</v>
      </c>
      <c r="I120" s="19">
        <v>8276</v>
      </c>
      <c r="J120" s="14">
        <v>2330</v>
      </c>
      <c r="K120" s="41">
        <v>28.2</v>
      </c>
      <c r="L120" s="14">
        <v>150</v>
      </c>
      <c r="M120" s="14">
        <v>5</v>
      </c>
      <c r="N120" s="108"/>
      <c r="O120" s="75"/>
      <c r="P120" s="75"/>
    </row>
    <row r="121" spans="1:16" s="35" customFormat="1" ht="15.75" customHeight="1">
      <c r="A121" s="20">
        <v>25</v>
      </c>
      <c r="B121" s="19">
        <v>6929</v>
      </c>
      <c r="C121" s="14">
        <v>3056</v>
      </c>
      <c r="D121" s="41">
        <v>44.1</v>
      </c>
      <c r="E121" s="14">
        <v>89</v>
      </c>
      <c r="F121" s="14">
        <v>3</v>
      </c>
      <c r="G121" s="14"/>
      <c r="H121" s="20">
        <v>25</v>
      </c>
      <c r="I121" s="19">
        <v>6929</v>
      </c>
      <c r="J121" s="14">
        <v>2514</v>
      </c>
      <c r="K121" s="41">
        <v>36.3</v>
      </c>
      <c r="L121" s="14">
        <v>173</v>
      </c>
      <c r="M121" s="14">
        <v>4</v>
      </c>
      <c r="N121" s="108"/>
      <c r="O121" s="75"/>
      <c r="P121" s="75"/>
    </row>
    <row r="122" spans="1:16" s="35" customFormat="1" ht="15.75" customHeight="1">
      <c r="A122" s="20"/>
      <c r="B122" s="19"/>
      <c r="C122" s="14"/>
      <c r="D122" s="41"/>
      <c r="E122" s="14"/>
      <c r="F122" s="14"/>
      <c r="G122" s="14"/>
      <c r="H122" s="20"/>
      <c r="I122" s="19"/>
      <c r="J122" s="14"/>
      <c r="K122" s="41"/>
      <c r="L122" s="14"/>
      <c r="M122" s="14"/>
      <c r="N122" s="108"/>
      <c r="O122" s="75"/>
      <c r="P122" s="75"/>
    </row>
    <row r="123" spans="1:16" s="35" customFormat="1" ht="15.75" customHeight="1">
      <c r="A123" s="20">
        <v>26</v>
      </c>
      <c r="B123" s="19">
        <v>7174</v>
      </c>
      <c r="C123" s="14">
        <v>3085</v>
      </c>
      <c r="D123" s="41">
        <v>43</v>
      </c>
      <c r="E123" s="14">
        <v>105</v>
      </c>
      <c r="F123" s="14">
        <v>2</v>
      </c>
      <c r="G123" s="14"/>
      <c r="H123" s="20">
        <v>26</v>
      </c>
      <c r="I123" s="19">
        <v>7174</v>
      </c>
      <c r="J123" s="14">
        <v>2565</v>
      </c>
      <c r="K123" s="41">
        <v>35.8</v>
      </c>
      <c r="L123" s="14">
        <v>183</v>
      </c>
      <c r="M123" s="14">
        <v>7</v>
      </c>
      <c r="N123" s="108"/>
      <c r="O123" s="75"/>
      <c r="P123" s="75"/>
    </row>
    <row r="124" spans="1:16" s="35" customFormat="1" ht="15.75" customHeight="1">
      <c r="A124" s="20">
        <v>27</v>
      </c>
      <c r="B124" s="19">
        <v>7338</v>
      </c>
      <c r="C124" s="14">
        <v>3125</v>
      </c>
      <c r="D124" s="41">
        <v>42.6</v>
      </c>
      <c r="E124" s="14">
        <v>58</v>
      </c>
      <c r="F124" s="14">
        <v>1</v>
      </c>
      <c r="G124" s="14"/>
      <c r="H124" s="20">
        <v>27</v>
      </c>
      <c r="I124" s="19">
        <v>7338</v>
      </c>
      <c r="J124" s="14">
        <v>2741</v>
      </c>
      <c r="K124" s="41">
        <v>37.4</v>
      </c>
      <c r="L124" s="14">
        <v>205</v>
      </c>
      <c r="M124" s="14">
        <v>2</v>
      </c>
      <c r="N124" s="108"/>
      <c r="O124" s="75"/>
      <c r="P124" s="75"/>
    </row>
    <row r="125" spans="1:16" s="35" customFormat="1" ht="15.75" customHeight="1">
      <c r="A125" s="20">
        <v>28</v>
      </c>
      <c r="B125" s="19">
        <v>7474</v>
      </c>
      <c r="C125" s="14">
        <v>3045</v>
      </c>
      <c r="D125" s="41">
        <v>40.7</v>
      </c>
      <c r="E125" s="14">
        <v>47</v>
      </c>
      <c r="F125" s="14">
        <v>1</v>
      </c>
      <c r="G125" s="14"/>
      <c r="H125" s="20">
        <v>28</v>
      </c>
      <c r="I125" s="19">
        <v>7474</v>
      </c>
      <c r="J125" s="14">
        <v>2493</v>
      </c>
      <c r="K125" s="41">
        <v>33.4</v>
      </c>
      <c r="L125" s="14">
        <v>168</v>
      </c>
      <c r="M125" s="14">
        <v>3</v>
      </c>
      <c r="N125" s="108"/>
      <c r="O125" s="75"/>
      <c r="P125" s="75"/>
    </row>
    <row r="126" spans="1:16" s="35" customFormat="1" ht="15.75" customHeight="1">
      <c r="A126" s="20">
        <v>29</v>
      </c>
      <c r="B126" s="19">
        <v>7142</v>
      </c>
      <c r="C126" s="14">
        <v>3099</v>
      </c>
      <c r="D126" s="41">
        <v>43.4</v>
      </c>
      <c r="E126" s="14">
        <v>72</v>
      </c>
      <c r="F126" s="14">
        <v>0</v>
      </c>
      <c r="G126" s="14"/>
      <c r="H126" s="20">
        <v>29</v>
      </c>
      <c r="I126" s="19">
        <v>7142</v>
      </c>
      <c r="J126" s="14">
        <v>2562</v>
      </c>
      <c r="K126" s="41">
        <v>35.9</v>
      </c>
      <c r="L126" s="14">
        <v>278</v>
      </c>
      <c r="M126" s="14">
        <v>7</v>
      </c>
      <c r="N126" s="108"/>
      <c r="O126" s="75"/>
      <c r="P126" s="75"/>
    </row>
    <row r="127" spans="1:16" s="35" customFormat="1" ht="15.75" customHeight="1">
      <c r="A127" s="20">
        <v>30</v>
      </c>
      <c r="B127" s="19">
        <v>7114</v>
      </c>
      <c r="C127" s="14">
        <v>3003</v>
      </c>
      <c r="D127" s="41">
        <v>42.2</v>
      </c>
      <c r="E127" s="14">
        <v>94</v>
      </c>
      <c r="F127" s="14">
        <v>0</v>
      </c>
      <c r="G127" s="14"/>
      <c r="H127" s="20">
        <v>30</v>
      </c>
      <c r="I127" s="19">
        <v>7114</v>
      </c>
      <c r="J127" s="14">
        <v>2482</v>
      </c>
      <c r="K127" s="41">
        <v>34.9</v>
      </c>
      <c r="L127" s="14">
        <v>174</v>
      </c>
      <c r="M127" s="14">
        <v>7</v>
      </c>
      <c r="N127" s="108"/>
      <c r="O127" s="75"/>
      <c r="P127" s="75"/>
    </row>
    <row r="128" spans="1:16" s="35" customFormat="1" ht="15.75" customHeight="1">
      <c r="A128" s="20"/>
      <c r="B128" s="19"/>
      <c r="C128" s="14"/>
      <c r="D128" s="41"/>
      <c r="E128" s="14"/>
      <c r="F128" s="14"/>
      <c r="G128" s="14"/>
      <c r="H128" s="20"/>
      <c r="I128" s="19"/>
      <c r="J128" s="14"/>
      <c r="K128" s="41"/>
      <c r="L128" s="14"/>
      <c r="M128" s="14"/>
      <c r="N128" s="108"/>
      <c r="O128" s="75"/>
      <c r="P128" s="75"/>
    </row>
    <row r="129" spans="1:16" s="35" customFormat="1" ht="15.75" customHeight="1">
      <c r="A129" s="20" t="s">
        <v>51</v>
      </c>
      <c r="B129" s="19">
        <v>7189</v>
      </c>
      <c r="C129" s="14">
        <v>2906</v>
      </c>
      <c r="D129" s="41">
        <v>40.4</v>
      </c>
      <c r="E129" s="14">
        <v>82</v>
      </c>
      <c r="F129" s="14">
        <v>0</v>
      </c>
      <c r="G129" s="14"/>
      <c r="H129" s="20" t="s">
        <v>51</v>
      </c>
      <c r="I129" s="19">
        <v>7189</v>
      </c>
      <c r="J129" s="14">
        <v>2565</v>
      </c>
      <c r="K129" s="41">
        <v>35.7</v>
      </c>
      <c r="L129" s="14">
        <v>178</v>
      </c>
      <c r="M129" s="14">
        <v>6</v>
      </c>
      <c r="N129" s="108"/>
      <c r="O129" s="75"/>
      <c r="P129" s="75"/>
    </row>
    <row r="130" spans="1:16" s="35" customFormat="1" ht="15.75" customHeight="1">
      <c r="A130" s="20">
        <v>2</v>
      </c>
      <c r="B130" s="19">
        <v>7366</v>
      </c>
      <c r="C130" s="14">
        <v>2816</v>
      </c>
      <c r="D130" s="41">
        <v>38.2</v>
      </c>
      <c r="E130" s="14">
        <v>80</v>
      </c>
      <c r="F130" s="14">
        <v>0</v>
      </c>
      <c r="G130" s="14"/>
      <c r="H130" s="20">
        <v>2</v>
      </c>
      <c r="I130" s="19">
        <v>7366</v>
      </c>
      <c r="J130" s="14">
        <v>2568</v>
      </c>
      <c r="K130" s="41">
        <v>34.9</v>
      </c>
      <c r="L130" s="14">
        <v>174</v>
      </c>
      <c r="M130" s="14">
        <v>4</v>
      </c>
      <c r="N130" s="108"/>
      <c r="O130" s="75"/>
      <c r="P130" s="75"/>
    </row>
    <row r="131" spans="1:16" s="35" customFormat="1" ht="15.75" customHeight="1" thickBot="1">
      <c r="A131" s="109">
        <v>3</v>
      </c>
      <c r="B131" s="117">
        <v>14463</v>
      </c>
      <c r="C131" s="112">
        <v>2989</v>
      </c>
      <c r="D131" s="116">
        <v>20.7</v>
      </c>
      <c r="E131" s="112">
        <v>102</v>
      </c>
      <c r="F131" s="112">
        <v>2</v>
      </c>
      <c r="G131" s="14"/>
      <c r="H131" s="109">
        <v>3</v>
      </c>
      <c r="I131" s="117">
        <v>14463</v>
      </c>
      <c r="J131" s="112">
        <v>2544</v>
      </c>
      <c r="K131" s="116">
        <v>17.6</v>
      </c>
      <c r="L131" s="112">
        <v>173</v>
      </c>
      <c r="M131" s="112">
        <v>4</v>
      </c>
      <c r="N131" s="108"/>
      <c r="O131" s="75"/>
      <c r="P131" s="75"/>
    </row>
    <row r="132" spans="1:16" ht="15.75" customHeight="1">
      <c r="A132" s="32" t="s">
        <v>12</v>
      </c>
      <c r="B132" s="33" t="s">
        <v>49</v>
      </c>
      <c r="C132" s="37"/>
      <c r="D132" s="37"/>
      <c r="E132" s="37"/>
      <c r="F132" s="37"/>
      <c r="G132" s="35"/>
      <c r="H132" s="32" t="s">
        <v>12</v>
      </c>
      <c r="I132" s="33" t="s">
        <v>49</v>
      </c>
      <c r="J132" s="37"/>
      <c r="K132" s="37"/>
      <c r="L132" s="37"/>
      <c r="M132" s="37"/>
      <c r="N132" s="35"/>
      <c r="O132" s="35"/>
      <c r="P132" s="35"/>
    </row>
    <row r="133" spans="1:16" ht="15.75" customHeight="1">
      <c r="A133" s="32" t="s">
        <v>13</v>
      </c>
      <c r="B133" s="37" t="s">
        <v>14</v>
      </c>
      <c r="C133" s="37"/>
      <c r="D133" s="37"/>
      <c r="E133" s="37"/>
      <c r="F133" s="37"/>
      <c r="G133" s="34"/>
      <c r="H133" s="32" t="s">
        <v>13</v>
      </c>
      <c r="I133" s="37" t="s">
        <v>14</v>
      </c>
      <c r="J133" s="37"/>
      <c r="K133" s="37"/>
      <c r="L133" s="37"/>
      <c r="M133" s="37"/>
      <c r="N133" s="34"/>
      <c r="O133" s="34"/>
      <c r="P133" s="34"/>
    </row>
    <row r="134" spans="1:13" ht="15.75" customHeight="1">
      <c r="A134" s="32"/>
      <c r="B134" s="34" t="s">
        <v>43</v>
      </c>
      <c r="C134" s="38"/>
      <c r="D134" s="85"/>
      <c r="E134" s="85"/>
      <c r="F134" s="85"/>
      <c r="G134" s="80"/>
      <c r="H134" s="86"/>
      <c r="I134" s="34" t="s">
        <v>43</v>
      </c>
      <c r="J134" s="38"/>
      <c r="K134" s="38"/>
      <c r="L134" s="38"/>
      <c r="M134" s="38"/>
    </row>
    <row r="135" spans="1:13" ht="15.75" customHeight="1">
      <c r="A135" s="32"/>
      <c r="B135" s="33" t="s">
        <v>54</v>
      </c>
      <c r="C135" s="38"/>
      <c r="D135" s="38"/>
      <c r="E135" s="38"/>
      <c r="F135" s="38"/>
      <c r="H135" s="2"/>
      <c r="I135" s="33" t="s">
        <v>54</v>
      </c>
      <c r="J135" s="38"/>
      <c r="K135" s="38"/>
      <c r="L135" s="38"/>
      <c r="M135" s="38"/>
    </row>
    <row r="136" spans="1:13" ht="15.75" customHeight="1">
      <c r="A136" s="2"/>
      <c r="C136" s="38"/>
      <c r="D136" s="38"/>
      <c r="E136" s="38"/>
      <c r="F136" s="38"/>
      <c r="H136" s="2"/>
      <c r="I136" s="38"/>
      <c r="J136" s="38"/>
      <c r="K136" s="38"/>
      <c r="L136" s="38"/>
      <c r="M136" s="38"/>
    </row>
    <row r="137" spans="1:13" ht="15.75" customHeight="1">
      <c r="A137" s="131" t="s">
        <v>0</v>
      </c>
      <c r="B137" s="131"/>
      <c r="C137" s="131"/>
      <c r="D137" s="131"/>
      <c r="E137" s="131"/>
      <c r="F137" s="131"/>
      <c r="H137" s="2"/>
      <c r="I137" s="38"/>
      <c r="J137" s="38"/>
      <c r="K137" s="38"/>
      <c r="L137" s="38"/>
      <c r="M137" s="38"/>
    </row>
    <row r="138" spans="1:13" ht="15.75" customHeight="1">
      <c r="A138" s="95"/>
      <c r="B138" s="95"/>
      <c r="C138" s="95"/>
      <c r="D138" s="95"/>
      <c r="E138" s="95"/>
      <c r="F138" s="95"/>
      <c r="H138" s="2"/>
      <c r="I138" s="38"/>
      <c r="J138" s="38"/>
      <c r="K138" s="38"/>
      <c r="L138" s="38"/>
      <c r="M138" s="38"/>
    </row>
    <row r="139" spans="1:13" ht="15.75" customHeight="1">
      <c r="A139" s="134" t="s">
        <v>45</v>
      </c>
      <c r="B139" s="134"/>
      <c r="C139" s="134"/>
      <c r="D139" s="134"/>
      <c r="E139" s="134"/>
      <c r="F139" s="134"/>
      <c r="H139" s="2"/>
      <c r="I139" s="38"/>
      <c r="J139" s="38"/>
      <c r="K139" s="38"/>
      <c r="L139" s="38"/>
      <c r="M139" s="38"/>
    </row>
    <row r="140" spans="1:13" ht="15.75" customHeight="1">
      <c r="A140" s="4"/>
      <c r="B140" s="4"/>
      <c r="C140" s="4"/>
      <c r="D140" s="4"/>
      <c r="E140" s="4"/>
      <c r="F140" s="4"/>
      <c r="H140" s="2"/>
      <c r="I140" s="38"/>
      <c r="J140" s="38"/>
      <c r="K140" s="38"/>
      <c r="L140" s="38"/>
      <c r="M140" s="38"/>
    </row>
    <row r="141" spans="1:13" ht="15.75" customHeight="1" thickBot="1">
      <c r="A141" s="47" t="s">
        <v>3</v>
      </c>
      <c r="B141" s="44"/>
      <c r="C141" s="44"/>
      <c r="D141" s="44"/>
      <c r="E141" s="44"/>
      <c r="F141" s="44"/>
      <c r="G141" s="5"/>
      <c r="H141" s="48"/>
      <c r="I141" s="38"/>
      <c r="J141" s="38"/>
      <c r="K141" s="38"/>
      <c r="L141" s="38"/>
      <c r="M141" s="38"/>
    </row>
    <row r="142" spans="1:13" ht="32.25" customHeight="1">
      <c r="A142" s="7" t="s">
        <v>20</v>
      </c>
      <c r="B142" s="49" t="s">
        <v>21</v>
      </c>
      <c r="C142" s="49" t="s">
        <v>5</v>
      </c>
      <c r="D142" s="49" t="s">
        <v>6</v>
      </c>
      <c r="E142" s="49" t="s">
        <v>22</v>
      </c>
      <c r="F142" s="66" t="s">
        <v>23</v>
      </c>
      <c r="G142" s="67" t="s">
        <v>24</v>
      </c>
      <c r="H142" s="50" t="s">
        <v>25</v>
      </c>
      <c r="I142" s="45"/>
      <c r="J142" s="38"/>
      <c r="K142" s="38"/>
      <c r="L142" s="38"/>
      <c r="M142" s="38"/>
    </row>
    <row r="143" spans="1:13" ht="15.75" customHeight="1">
      <c r="A143" s="13" t="s">
        <v>26</v>
      </c>
      <c r="B143" s="55" t="s">
        <v>52</v>
      </c>
      <c r="C143" s="19">
        <v>272</v>
      </c>
      <c r="D143" s="19">
        <v>24</v>
      </c>
      <c r="E143" s="53">
        <v>8.8</v>
      </c>
      <c r="F143" s="45">
        <v>0</v>
      </c>
      <c r="G143" s="6">
        <v>0</v>
      </c>
      <c r="H143" s="71">
        <v>0</v>
      </c>
      <c r="I143" s="38"/>
      <c r="J143" s="38"/>
      <c r="K143" s="38"/>
      <c r="L143" s="38"/>
      <c r="M143" s="38"/>
    </row>
    <row r="144" spans="1:13" ht="15.75" customHeight="1">
      <c r="A144" s="51" t="s">
        <v>37</v>
      </c>
      <c r="B144" s="61">
        <v>20</v>
      </c>
      <c r="C144" s="62">
        <v>270</v>
      </c>
      <c r="D144" s="19">
        <v>17</v>
      </c>
      <c r="E144" s="53">
        <v>6.2</v>
      </c>
      <c r="F144" s="45">
        <v>0</v>
      </c>
      <c r="G144" s="6">
        <v>0</v>
      </c>
      <c r="H144" s="71">
        <v>0</v>
      </c>
      <c r="I144" s="38"/>
      <c r="J144" s="38"/>
      <c r="K144" s="38"/>
      <c r="L144" s="38"/>
      <c r="M144" s="38"/>
    </row>
    <row r="145" spans="1:13" ht="15.75" customHeight="1">
      <c r="A145" s="74" t="s">
        <v>38</v>
      </c>
      <c r="B145" s="55">
        <v>21</v>
      </c>
      <c r="C145" s="19">
        <v>318</v>
      </c>
      <c r="D145" s="19">
        <v>22</v>
      </c>
      <c r="E145" s="53">
        <v>6.9</v>
      </c>
      <c r="F145" s="45">
        <v>0</v>
      </c>
      <c r="G145" s="6">
        <v>0</v>
      </c>
      <c r="H145" s="71">
        <v>0</v>
      </c>
      <c r="I145" s="38"/>
      <c r="J145" s="38"/>
      <c r="K145" s="38"/>
      <c r="L145" s="38"/>
      <c r="M145" s="38"/>
    </row>
    <row r="146" spans="1:13" ht="15.75" customHeight="1">
      <c r="A146" s="74" t="s">
        <v>40</v>
      </c>
      <c r="B146" s="55">
        <v>22</v>
      </c>
      <c r="C146" s="19">
        <v>319</v>
      </c>
      <c r="D146" s="19">
        <v>16</v>
      </c>
      <c r="E146" s="53">
        <v>5</v>
      </c>
      <c r="F146" s="45">
        <v>0</v>
      </c>
      <c r="G146" s="6">
        <v>0</v>
      </c>
      <c r="H146" s="71">
        <v>0</v>
      </c>
      <c r="I146" s="38"/>
      <c r="J146" s="38"/>
      <c r="K146" s="38"/>
      <c r="L146" s="38"/>
      <c r="M146" s="38"/>
    </row>
    <row r="147" spans="1:13" ht="15.75" customHeight="1">
      <c r="A147" s="74" t="s">
        <v>40</v>
      </c>
      <c r="B147" s="55">
        <v>23</v>
      </c>
      <c r="C147" s="19">
        <v>315</v>
      </c>
      <c r="D147" s="19">
        <v>25</v>
      </c>
      <c r="E147" s="53">
        <v>7.9</v>
      </c>
      <c r="F147" s="45">
        <v>0</v>
      </c>
      <c r="G147" s="6">
        <v>0</v>
      </c>
      <c r="H147" s="71">
        <v>0</v>
      </c>
      <c r="I147" s="38"/>
      <c r="J147" s="38"/>
      <c r="K147" s="38"/>
      <c r="L147" s="38"/>
      <c r="M147" s="38"/>
    </row>
    <row r="148" spans="1:13" s="30" customFormat="1" ht="15.75" customHeight="1">
      <c r="A148" s="51" t="s">
        <v>38</v>
      </c>
      <c r="B148" s="55">
        <v>24</v>
      </c>
      <c r="C148" s="19">
        <v>338</v>
      </c>
      <c r="D148" s="19">
        <v>25</v>
      </c>
      <c r="E148" s="53">
        <v>7.4</v>
      </c>
      <c r="F148" s="45">
        <v>1</v>
      </c>
      <c r="G148" s="6">
        <v>0</v>
      </c>
      <c r="H148" s="71">
        <v>4</v>
      </c>
      <c r="I148" s="70"/>
      <c r="J148" s="70"/>
      <c r="K148" s="70"/>
      <c r="L148" s="70"/>
      <c r="M148" s="70"/>
    </row>
    <row r="149" spans="1:13" s="78" customFormat="1" ht="15.75" customHeight="1">
      <c r="A149" s="51" t="s">
        <v>38</v>
      </c>
      <c r="B149" s="55">
        <v>25</v>
      </c>
      <c r="C149" s="19">
        <v>335</v>
      </c>
      <c r="D149" s="19">
        <v>103</v>
      </c>
      <c r="E149" s="53">
        <v>30.7</v>
      </c>
      <c r="F149" s="45">
        <v>0</v>
      </c>
      <c r="G149" s="6">
        <v>0</v>
      </c>
      <c r="H149" s="71">
        <v>0</v>
      </c>
      <c r="I149" s="77"/>
      <c r="J149" s="77"/>
      <c r="K149" s="77"/>
      <c r="L149" s="75"/>
      <c r="M149" s="77"/>
    </row>
    <row r="150" spans="1:13" s="78" customFormat="1" ht="15.75" customHeight="1">
      <c r="A150" s="51" t="s">
        <v>38</v>
      </c>
      <c r="B150" s="55">
        <v>26</v>
      </c>
      <c r="C150" s="19">
        <v>386</v>
      </c>
      <c r="D150" s="19">
        <v>107</v>
      </c>
      <c r="E150" s="53">
        <v>27.7</v>
      </c>
      <c r="F150" s="45">
        <v>0</v>
      </c>
      <c r="G150" s="6">
        <v>0</v>
      </c>
      <c r="H150" s="71">
        <v>0</v>
      </c>
      <c r="I150" s="77"/>
      <c r="J150" s="77"/>
      <c r="K150" s="77"/>
      <c r="L150" s="75"/>
      <c r="M150" s="77"/>
    </row>
    <row r="151" spans="1:13" s="78" customFormat="1" ht="15.75" customHeight="1">
      <c r="A151" s="51" t="s">
        <v>38</v>
      </c>
      <c r="B151" s="55">
        <v>27</v>
      </c>
      <c r="C151" s="19">
        <v>383</v>
      </c>
      <c r="D151" s="19">
        <v>96</v>
      </c>
      <c r="E151" s="53">
        <v>25.1</v>
      </c>
      <c r="F151" s="45">
        <v>1</v>
      </c>
      <c r="G151" s="96">
        <v>0</v>
      </c>
      <c r="H151" s="71">
        <v>1</v>
      </c>
      <c r="I151" s="77"/>
      <c r="J151" s="77"/>
      <c r="K151" s="77"/>
      <c r="L151" s="75"/>
      <c r="M151" s="77"/>
    </row>
    <row r="152" spans="1:13" s="30" customFormat="1" ht="15.75" customHeight="1">
      <c r="A152" s="51" t="s">
        <v>38</v>
      </c>
      <c r="B152" s="55">
        <v>28</v>
      </c>
      <c r="C152" s="19">
        <v>339</v>
      </c>
      <c r="D152" s="19">
        <v>81</v>
      </c>
      <c r="E152" s="53">
        <v>23.9</v>
      </c>
      <c r="F152" s="45">
        <v>0</v>
      </c>
      <c r="G152" s="6">
        <v>0</v>
      </c>
      <c r="H152" s="71">
        <v>0</v>
      </c>
      <c r="I152" s="70"/>
      <c r="J152" s="70"/>
      <c r="K152" s="70"/>
      <c r="L152" s="70"/>
      <c r="M152" s="70"/>
    </row>
    <row r="153" spans="1:13" s="30" customFormat="1" ht="15.75" customHeight="1">
      <c r="A153" s="51" t="s">
        <v>40</v>
      </c>
      <c r="B153" s="55">
        <v>29</v>
      </c>
      <c r="C153" s="19">
        <v>340</v>
      </c>
      <c r="D153" s="19">
        <v>76</v>
      </c>
      <c r="E153" s="53">
        <v>22.4</v>
      </c>
      <c r="F153" s="45">
        <v>0</v>
      </c>
      <c r="G153" s="6">
        <v>0</v>
      </c>
      <c r="H153" s="71">
        <v>0</v>
      </c>
      <c r="I153" s="70"/>
      <c r="J153" s="70"/>
      <c r="K153" s="70"/>
      <c r="L153" s="70"/>
      <c r="M153" s="70"/>
    </row>
    <row r="154" spans="1:13" s="30" customFormat="1" ht="15.75" customHeight="1">
      <c r="A154" s="51" t="s">
        <v>40</v>
      </c>
      <c r="B154" s="55">
        <v>30</v>
      </c>
      <c r="C154" s="19">
        <v>328</v>
      </c>
      <c r="D154" s="19">
        <v>69</v>
      </c>
      <c r="E154" s="53">
        <v>21</v>
      </c>
      <c r="F154" s="45">
        <v>0</v>
      </c>
      <c r="G154" s="6">
        <v>0</v>
      </c>
      <c r="H154" s="71">
        <v>0</v>
      </c>
      <c r="I154" s="70"/>
      <c r="J154" s="70"/>
      <c r="K154" s="70"/>
      <c r="L154" s="70"/>
      <c r="M154" s="70"/>
    </row>
    <row r="155" spans="1:13" s="30" customFormat="1" ht="15.75" customHeight="1">
      <c r="A155" s="51" t="s">
        <v>40</v>
      </c>
      <c r="B155" s="55" t="s">
        <v>51</v>
      </c>
      <c r="C155" s="19">
        <v>355</v>
      </c>
      <c r="D155" s="19">
        <v>86</v>
      </c>
      <c r="E155" s="53">
        <v>24.2</v>
      </c>
      <c r="F155" s="45">
        <v>1</v>
      </c>
      <c r="G155" s="6">
        <v>0</v>
      </c>
      <c r="H155" s="71">
        <v>1.2</v>
      </c>
      <c r="I155" s="70"/>
      <c r="J155" s="70"/>
      <c r="K155" s="70"/>
      <c r="L155" s="70"/>
      <c r="M155" s="70"/>
    </row>
    <row r="156" spans="1:13" s="30" customFormat="1" ht="15.75" customHeight="1">
      <c r="A156" s="51" t="s">
        <v>40</v>
      </c>
      <c r="B156" s="55">
        <v>2</v>
      </c>
      <c r="C156" s="19">
        <v>363</v>
      </c>
      <c r="D156" s="19">
        <v>70</v>
      </c>
      <c r="E156" s="53">
        <v>19.3</v>
      </c>
      <c r="F156" s="45">
        <v>0</v>
      </c>
      <c r="G156" s="6">
        <v>0</v>
      </c>
      <c r="H156" s="71">
        <v>0</v>
      </c>
      <c r="I156" s="70"/>
      <c r="J156" s="70"/>
      <c r="K156" s="70"/>
      <c r="L156" s="70"/>
      <c r="M156" s="70"/>
    </row>
    <row r="157" spans="1:13" s="78" customFormat="1" ht="15.75" customHeight="1">
      <c r="A157" s="51" t="s">
        <v>38</v>
      </c>
      <c r="B157" s="118">
        <v>3</v>
      </c>
      <c r="C157" s="119">
        <v>312</v>
      </c>
      <c r="D157" s="119">
        <v>77</v>
      </c>
      <c r="E157" s="120">
        <v>24.7</v>
      </c>
      <c r="F157" s="121">
        <v>0</v>
      </c>
      <c r="G157" s="122">
        <v>0</v>
      </c>
      <c r="H157" s="123">
        <v>0</v>
      </c>
      <c r="I157" s="75"/>
      <c r="J157" s="77"/>
      <c r="K157" s="77"/>
      <c r="L157" s="77"/>
      <c r="M157" s="77"/>
    </row>
    <row r="158" spans="1:13" ht="15.75" customHeight="1">
      <c r="A158" s="51"/>
      <c r="B158" s="52"/>
      <c r="C158" s="19"/>
      <c r="D158" s="19"/>
      <c r="E158" s="53"/>
      <c r="F158" s="45"/>
      <c r="G158" s="6"/>
      <c r="H158" s="54"/>
      <c r="I158" s="38"/>
      <c r="J158" s="38"/>
      <c r="K158" s="38"/>
      <c r="L158" s="38"/>
      <c r="M158" s="38"/>
    </row>
    <row r="159" spans="1:13" ht="15.75" customHeight="1">
      <c r="A159" s="20" t="s">
        <v>27</v>
      </c>
      <c r="B159" s="61" t="s">
        <v>52</v>
      </c>
      <c r="C159" s="62">
        <v>138</v>
      </c>
      <c r="D159" s="19">
        <v>62</v>
      </c>
      <c r="E159" s="53">
        <v>44.9</v>
      </c>
      <c r="F159" s="45">
        <v>0</v>
      </c>
      <c r="G159" s="6">
        <v>0</v>
      </c>
      <c r="H159" s="60">
        <v>0</v>
      </c>
      <c r="I159" s="38"/>
      <c r="J159" s="38"/>
      <c r="K159" s="38"/>
      <c r="L159" s="38"/>
      <c r="M159" s="38"/>
    </row>
    <row r="160" spans="1:13" ht="15.75" customHeight="1">
      <c r="A160" s="54"/>
      <c r="B160" s="55">
        <v>20</v>
      </c>
      <c r="C160" s="62">
        <v>169</v>
      </c>
      <c r="D160" s="19">
        <v>87</v>
      </c>
      <c r="E160" s="53">
        <v>51.5</v>
      </c>
      <c r="F160" s="45">
        <v>3</v>
      </c>
      <c r="G160" s="6">
        <v>0</v>
      </c>
      <c r="H160" s="60">
        <v>3.4</v>
      </c>
      <c r="I160" s="38"/>
      <c r="J160" s="38"/>
      <c r="K160" s="38"/>
      <c r="L160" s="38"/>
      <c r="M160" s="38"/>
    </row>
    <row r="161" spans="1:13" ht="15.75" customHeight="1">
      <c r="A161" s="54"/>
      <c r="B161" s="55">
        <v>21</v>
      </c>
      <c r="C161" s="62">
        <v>217</v>
      </c>
      <c r="D161" s="19">
        <v>122</v>
      </c>
      <c r="E161" s="53">
        <v>56.2</v>
      </c>
      <c r="F161" s="45">
        <v>1</v>
      </c>
      <c r="G161" s="6">
        <v>0</v>
      </c>
      <c r="H161" s="60">
        <v>0.8</v>
      </c>
      <c r="I161" s="38"/>
      <c r="J161" s="38"/>
      <c r="K161" s="38"/>
      <c r="L161" s="38"/>
      <c r="M161" s="38"/>
    </row>
    <row r="162" spans="1:13" ht="15.75" customHeight="1">
      <c r="A162" s="54"/>
      <c r="B162" s="55">
        <v>22</v>
      </c>
      <c r="C162" s="62">
        <v>284</v>
      </c>
      <c r="D162" s="19">
        <v>136</v>
      </c>
      <c r="E162" s="53">
        <v>47.9</v>
      </c>
      <c r="F162" s="45">
        <v>0</v>
      </c>
      <c r="G162" s="6">
        <v>0</v>
      </c>
      <c r="H162" s="60">
        <v>0</v>
      </c>
      <c r="I162" s="38"/>
      <c r="J162" s="38"/>
      <c r="K162" s="38"/>
      <c r="L162" s="38"/>
      <c r="M162" s="38"/>
    </row>
    <row r="163" spans="1:13" ht="15.75" customHeight="1">
      <c r="A163" s="54"/>
      <c r="B163" s="55">
        <v>23</v>
      </c>
      <c r="C163" s="19">
        <v>211</v>
      </c>
      <c r="D163" s="19">
        <v>101</v>
      </c>
      <c r="E163" s="53">
        <v>47.9</v>
      </c>
      <c r="F163" s="45">
        <v>1</v>
      </c>
      <c r="G163" s="6">
        <v>0</v>
      </c>
      <c r="H163" s="60">
        <v>1</v>
      </c>
      <c r="I163" s="38"/>
      <c r="J163" s="38"/>
      <c r="K163" s="38"/>
      <c r="L163" s="38"/>
      <c r="M163" s="38"/>
    </row>
    <row r="164" spans="1:13" s="6" customFormat="1" ht="15.75" customHeight="1">
      <c r="A164" s="54"/>
      <c r="B164" s="55">
        <v>24</v>
      </c>
      <c r="C164" s="19">
        <v>858</v>
      </c>
      <c r="D164" s="19">
        <v>544</v>
      </c>
      <c r="E164" s="53">
        <v>63.4</v>
      </c>
      <c r="F164" s="45">
        <v>6</v>
      </c>
      <c r="G164" s="6">
        <v>0</v>
      </c>
      <c r="H164" s="60">
        <v>1.1</v>
      </c>
      <c r="I164" s="45"/>
      <c r="J164" s="45"/>
      <c r="K164" s="45"/>
      <c r="L164" s="45"/>
      <c r="M164" s="45"/>
    </row>
    <row r="165" spans="1:13" s="6" customFormat="1" ht="15.75" customHeight="1">
      <c r="A165" s="54"/>
      <c r="B165" s="55">
        <v>25</v>
      </c>
      <c r="C165" s="19">
        <v>1798</v>
      </c>
      <c r="D165" s="19">
        <v>482</v>
      </c>
      <c r="E165" s="53">
        <v>26.8</v>
      </c>
      <c r="F165" s="45">
        <v>3</v>
      </c>
      <c r="G165" s="6">
        <v>1</v>
      </c>
      <c r="H165" s="60">
        <v>0.8</v>
      </c>
      <c r="I165" s="45"/>
      <c r="J165" s="45"/>
      <c r="K165" s="45"/>
      <c r="L165" s="45"/>
      <c r="M165" s="45"/>
    </row>
    <row r="166" spans="1:13" s="6" customFormat="1" ht="15.75" customHeight="1">
      <c r="A166" s="54"/>
      <c r="B166" s="55">
        <v>26</v>
      </c>
      <c r="C166" s="19">
        <v>933</v>
      </c>
      <c r="D166" s="19">
        <v>211</v>
      </c>
      <c r="E166" s="53">
        <v>22.6</v>
      </c>
      <c r="F166" s="45">
        <v>0</v>
      </c>
      <c r="G166" s="6">
        <v>0</v>
      </c>
      <c r="H166" s="60">
        <v>0</v>
      </c>
      <c r="I166" s="45"/>
      <c r="J166" s="45"/>
      <c r="K166" s="45"/>
      <c r="L166" s="45"/>
      <c r="M166" s="45"/>
    </row>
    <row r="167" spans="1:13" s="6" customFormat="1" ht="15.75" customHeight="1">
      <c r="A167" s="54"/>
      <c r="B167" s="55">
        <v>27</v>
      </c>
      <c r="C167" s="19">
        <v>939</v>
      </c>
      <c r="D167" s="19">
        <v>210</v>
      </c>
      <c r="E167" s="53">
        <v>22.4</v>
      </c>
      <c r="F167" s="45">
        <v>3</v>
      </c>
      <c r="G167" s="6">
        <v>0</v>
      </c>
      <c r="H167" s="60">
        <v>1.4</v>
      </c>
      <c r="I167" s="45"/>
      <c r="J167" s="45"/>
      <c r="K167" s="45"/>
      <c r="L167" s="45"/>
      <c r="M167" s="45"/>
    </row>
    <row r="168" spans="1:13" s="6" customFormat="1" ht="15.75" customHeight="1">
      <c r="A168" s="69"/>
      <c r="B168" s="55">
        <v>28</v>
      </c>
      <c r="C168" s="62">
        <v>855</v>
      </c>
      <c r="D168" s="19">
        <v>186</v>
      </c>
      <c r="E168" s="53">
        <v>21.8</v>
      </c>
      <c r="F168" s="45">
        <v>2</v>
      </c>
      <c r="G168" s="6">
        <v>0</v>
      </c>
      <c r="H168" s="60">
        <v>1.1</v>
      </c>
      <c r="I168" s="45"/>
      <c r="J168" s="45"/>
      <c r="K168" s="45"/>
      <c r="L168" s="45"/>
      <c r="M168" s="45"/>
    </row>
    <row r="169" spans="1:13" s="6" customFormat="1" ht="15.75" customHeight="1">
      <c r="A169" s="69"/>
      <c r="B169" s="55">
        <v>29</v>
      </c>
      <c r="C169" s="19">
        <v>833</v>
      </c>
      <c r="D169" s="19">
        <v>170</v>
      </c>
      <c r="E169" s="53">
        <v>20.4</v>
      </c>
      <c r="F169" s="45">
        <v>2</v>
      </c>
      <c r="G169" s="6">
        <v>0</v>
      </c>
      <c r="H169" s="60">
        <v>1.2</v>
      </c>
      <c r="I169" s="45"/>
      <c r="J169" s="45"/>
      <c r="K169" s="45"/>
      <c r="L169" s="45"/>
      <c r="M169" s="45"/>
    </row>
    <row r="170" spans="1:13" s="6" customFormat="1" ht="15.75" customHeight="1">
      <c r="A170" s="69"/>
      <c r="B170" s="55">
        <v>30</v>
      </c>
      <c r="C170" s="19">
        <v>819</v>
      </c>
      <c r="D170" s="19">
        <v>162</v>
      </c>
      <c r="E170" s="53">
        <v>19.8</v>
      </c>
      <c r="F170" s="45">
        <v>1</v>
      </c>
      <c r="G170" s="6">
        <v>0</v>
      </c>
      <c r="H170" s="60">
        <v>0.6</v>
      </c>
      <c r="I170" s="45"/>
      <c r="J170" s="45"/>
      <c r="K170" s="45"/>
      <c r="L170" s="45"/>
      <c r="M170" s="45"/>
    </row>
    <row r="171" spans="1:13" s="6" customFormat="1" ht="15.75" customHeight="1">
      <c r="A171" s="69"/>
      <c r="B171" s="55" t="s">
        <v>51</v>
      </c>
      <c r="C171" s="19">
        <v>803</v>
      </c>
      <c r="D171" s="19">
        <v>127</v>
      </c>
      <c r="E171" s="53">
        <v>15.8</v>
      </c>
      <c r="F171" s="45">
        <v>0</v>
      </c>
      <c r="G171" s="6">
        <v>0</v>
      </c>
      <c r="H171" s="60">
        <v>0</v>
      </c>
      <c r="I171" s="45"/>
      <c r="J171" s="45"/>
      <c r="K171" s="45"/>
      <c r="L171" s="45"/>
      <c r="M171" s="45"/>
    </row>
    <row r="172" spans="1:13" s="6" customFormat="1" ht="15.75" customHeight="1">
      <c r="A172" s="69"/>
      <c r="B172" s="55">
        <v>2</v>
      </c>
      <c r="C172" s="19">
        <v>759</v>
      </c>
      <c r="D172" s="19">
        <v>149</v>
      </c>
      <c r="E172" s="53">
        <v>19.6</v>
      </c>
      <c r="F172" s="45">
        <v>2</v>
      </c>
      <c r="G172" s="6">
        <v>0</v>
      </c>
      <c r="H172" s="60">
        <v>1.3</v>
      </c>
      <c r="I172" s="45"/>
      <c r="J172" s="45"/>
      <c r="K172" s="45"/>
      <c r="L172" s="45"/>
      <c r="M172" s="45"/>
    </row>
    <row r="173" spans="1:13" s="6" customFormat="1" ht="15.75" customHeight="1" thickBot="1">
      <c r="A173" s="82"/>
      <c r="B173" s="124">
        <v>3</v>
      </c>
      <c r="C173" s="117">
        <v>854</v>
      </c>
      <c r="D173" s="117">
        <v>120</v>
      </c>
      <c r="E173" s="125">
        <v>14.1</v>
      </c>
      <c r="F173" s="44">
        <v>0</v>
      </c>
      <c r="G173" s="5">
        <v>1</v>
      </c>
      <c r="H173" s="126">
        <v>0.8</v>
      </c>
      <c r="I173" s="45"/>
      <c r="J173" s="45"/>
      <c r="K173" s="45"/>
      <c r="L173" s="45"/>
      <c r="M173" s="45"/>
    </row>
    <row r="174" spans="1:13" ht="15.75" customHeight="1">
      <c r="A174" s="81" t="s">
        <v>12</v>
      </c>
      <c r="B174" s="33" t="s">
        <v>49</v>
      </c>
      <c r="C174" s="38"/>
      <c r="D174" s="38"/>
      <c r="E174" s="56"/>
      <c r="F174" s="38"/>
      <c r="H174" s="2"/>
      <c r="I174" s="38"/>
      <c r="J174" s="38"/>
      <c r="K174" s="38"/>
      <c r="L174" s="38"/>
      <c r="M174" s="38"/>
    </row>
    <row r="175" spans="1:13" ht="15.75" customHeight="1">
      <c r="A175" s="32" t="s">
        <v>13</v>
      </c>
      <c r="B175" s="37" t="s">
        <v>46</v>
      </c>
      <c r="C175" s="38"/>
      <c r="D175" s="38"/>
      <c r="E175" s="38"/>
      <c r="F175" s="38"/>
      <c r="H175" s="2"/>
      <c r="I175" s="38"/>
      <c r="J175" s="38"/>
      <c r="K175" s="38"/>
      <c r="L175" s="38"/>
      <c r="M175" s="38"/>
    </row>
    <row r="176" spans="1:13" ht="15.75" customHeight="1">
      <c r="A176" s="32"/>
      <c r="B176" s="33"/>
      <c r="C176" s="38"/>
      <c r="D176" s="38"/>
      <c r="E176" s="38"/>
      <c r="F176" s="38"/>
      <c r="H176" s="2"/>
      <c r="I176" s="38"/>
      <c r="J176" s="38"/>
      <c r="K176" s="38"/>
      <c r="L176" s="38"/>
      <c r="M176" s="38"/>
    </row>
    <row r="177" spans="1:13" ht="15.75" customHeight="1">
      <c r="A177" s="32"/>
      <c r="B177" s="37"/>
      <c r="C177" s="38"/>
      <c r="D177" s="38"/>
      <c r="E177" s="38"/>
      <c r="F177" s="38"/>
      <c r="H177" s="2"/>
      <c r="I177" s="38"/>
      <c r="J177" s="38"/>
      <c r="K177" s="38"/>
      <c r="L177" s="38"/>
      <c r="M177" s="38"/>
    </row>
    <row r="178" spans="1:16" ht="15.75" customHeight="1">
      <c r="A178" s="2"/>
      <c r="B178" s="38"/>
      <c r="C178" s="38"/>
      <c r="D178" s="38"/>
      <c r="E178" s="38"/>
      <c r="F178" s="45"/>
      <c r="G178" s="6"/>
      <c r="H178" s="54"/>
      <c r="I178" s="45"/>
      <c r="J178" s="45"/>
      <c r="K178" s="45"/>
      <c r="L178" s="45"/>
      <c r="M178" s="45"/>
      <c r="N178" s="6"/>
      <c r="O178" s="6"/>
      <c r="P178" s="6"/>
    </row>
    <row r="179" spans="1:16" s="39" customFormat="1" ht="15.75" customHeight="1">
      <c r="A179" s="131" t="s">
        <v>0</v>
      </c>
      <c r="B179" s="131"/>
      <c r="C179" s="131"/>
      <c r="D179" s="131"/>
      <c r="E179" s="3"/>
      <c r="F179" s="131" t="s">
        <v>0</v>
      </c>
      <c r="G179" s="131"/>
      <c r="H179" s="131"/>
      <c r="I179" s="131"/>
      <c r="J179" s="38"/>
      <c r="K179" s="131" t="s">
        <v>0</v>
      </c>
      <c r="L179" s="131"/>
      <c r="M179" s="131"/>
      <c r="N179" s="131"/>
      <c r="O179" s="131"/>
      <c r="P179" s="131"/>
    </row>
    <row r="180" spans="1:16" s="39" customFormat="1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8"/>
      <c r="K180" s="3"/>
      <c r="L180" s="3"/>
      <c r="M180" s="3"/>
      <c r="N180" s="3"/>
      <c r="O180" s="3"/>
      <c r="P180" s="3"/>
    </row>
    <row r="181" spans="1:16" ht="15.75" customHeight="1">
      <c r="A181" s="135" t="s">
        <v>28</v>
      </c>
      <c r="B181" s="135"/>
      <c r="C181" s="135"/>
      <c r="D181" s="135"/>
      <c r="E181" s="38"/>
      <c r="F181" s="134" t="s">
        <v>29</v>
      </c>
      <c r="G181" s="134"/>
      <c r="H181" s="134"/>
      <c r="I181" s="134"/>
      <c r="J181" s="38"/>
      <c r="K181" s="134" t="s">
        <v>32</v>
      </c>
      <c r="L181" s="134"/>
      <c r="M181" s="134"/>
      <c r="N181" s="134"/>
      <c r="O181" s="134"/>
      <c r="P181" s="134"/>
    </row>
    <row r="182" spans="1:16" ht="15.75" customHeight="1">
      <c r="A182" s="43"/>
      <c r="B182" s="43"/>
      <c r="C182" s="43"/>
      <c r="D182" s="43"/>
      <c r="E182" s="38"/>
      <c r="F182" s="4"/>
      <c r="G182" s="4"/>
      <c r="H182" s="4"/>
      <c r="I182" s="4"/>
      <c r="J182" s="38"/>
      <c r="K182" s="4"/>
      <c r="L182" s="4"/>
      <c r="M182" s="4"/>
      <c r="N182" s="4"/>
      <c r="O182" s="4"/>
      <c r="P182" s="4"/>
    </row>
    <row r="183" spans="1:15" ht="15.75" customHeight="1" thickBot="1">
      <c r="A183" s="47" t="s">
        <v>30</v>
      </c>
      <c r="B183" s="44"/>
      <c r="C183" s="44"/>
      <c r="D183" s="44"/>
      <c r="E183" s="38"/>
      <c r="F183" s="47" t="s">
        <v>30</v>
      </c>
      <c r="G183" s="5"/>
      <c r="H183" s="48"/>
      <c r="I183" s="38"/>
      <c r="J183" s="38"/>
      <c r="K183" s="47" t="s">
        <v>3</v>
      </c>
      <c r="L183" s="44"/>
      <c r="M183" s="44"/>
      <c r="N183" s="44"/>
      <c r="O183" s="44"/>
    </row>
    <row r="184" spans="1:16" ht="26.25" customHeight="1">
      <c r="A184" s="7" t="s">
        <v>20</v>
      </c>
      <c r="B184" s="49" t="s">
        <v>21</v>
      </c>
      <c r="C184" s="49" t="s">
        <v>6</v>
      </c>
      <c r="D184" s="10" t="s">
        <v>31</v>
      </c>
      <c r="E184" s="39"/>
      <c r="F184" s="7" t="s">
        <v>20</v>
      </c>
      <c r="G184" s="49" t="s">
        <v>21</v>
      </c>
      <c r="H184" s="49" t="s">
        <v>6</v>
      </c>
      <c r="I184" s="68" t="s">
        <v>36</v>
      </c>
      <c r="J184" s="39"/>
      <c r="K184" s="7" t="s">
        <v>21</v>
      </c>
      <c r="L184" s="49" t="s">
        <v>5</v>
      </c>
      <c r="M184" s="49" t="s">
        <v>6</v>
      </c>
      <c r="N184" s="49" t="s">
        <v>22</v>
      </c>
      <c r="O184" s="68" t="s">
        <v>31</v>
      </c>
      <c r="P184" s="57" t="s">
        <v>9</v>
      </c>
    </row>
    <row r="185" spans="1:16" ht="15.75" customHeight="1">
      <c r="A185" s="132" t="s">
        <v>48</v>
      </c>
      <c r="B185" s="20" t="s">
        <v>47</v>
      </c>
      <c r="C185" s="45">
        <v>187</v>
      </c>
      <c r="D185" s="45">
        <v>32</v>
      </c>
      <c r="E185" s="38"/>
      <c r="F185" s="83" t="s">
        <v>50</v>
      </c>
      <c r="G185" s="20" t="s">
        <v>47</v>
      </c>
      <c r="H185" s="45">
        <v>30</v>
      </c>
      <c r="I185" s="45">
        <v>28</v>
      </c>
      <c r="J185" s="38"/>
      <c r="K185" s="20" t="s">
        <v>47</v>
      </c>
      <c r="L185" s="14">
        <v>1882</v>
      </c>
      <c r="M185" s="14">
        <v>712</v>
      </c>
      <c r="N185" s="63">
        <v>37.8</v>
      </c>
      <c r="O185" s="14">
        <v>36</v>
      </c>
      <c r="P185" s="14">
        <v>4</v>
      </c>
    </row>
    <row r="186" spans="1:16" ht="15.75" customHeight="1">
      <c r="A186" s="133"/>
      <c r="B186" s="55">
        <v>19</v>
      </c>
      <c r="C186" s="72">
        <v>224</v>
      </c>
      <c r="D186" s="45">
        <v>34</v>
      </c>
      <c r="E186" s="38"/>
      <c r="F186" s="11"/>
      <c r="G186" s="55">
        <v>19</v>
      </c>
      <c r="H186" s="72">
        <v>28</v>
      </c>
      <c r="I186" s="45">
        <v>24</v>
      </c>
      <c r="J186" s="38"/>
      <c r="K186" s="43">
        <v>19</v>
      </c>
      <c r="L186" s="73">
        <v>2405</v>
      </c>
      <c r="M186" s="14">
        <v>732</v>
      </c>
      <c r="N186" s="63">
        <v>30.4</v>
      </c>
      <c r="O186" s="14">
        <v>35</v>
      </c>
      <c r="P186" s="14">
        <v>2</v>
      </c>
    </row>
    <row r="187" spans="1:16" s="34" customFormat="1" ht="15.75" customHeight="1">
      <c r="A187" s="133"/>
      <c r="B187" s="55">
        <v>20</v>
      </c>
      <c r="C187" s="72">
        <v>165</v>
      </c>
      <c r="D187" s="45">
        <v>36</v>
      </c>
      <c r="E187" s="38"/>
      <c r="F187" s="11"/>
      <c r="G187" s="55">
        <v>20</v>
      </c>
      <c r="H187" s="72">
        <v>49</v>
      </c>
      <c r="I187" s="45">
        <v>46</v>
      </c>
      <c r="J187" s="38"/>
      <c r="K187" s="43">
        <v>20</v>
      </c>
      <c r="L187" s="73">
        <v>2470</v>
      </c>
      <c r="M187" s="14">
        <v>728</v>
      </c>
      <c r="N187" s="63">
        <v>29.5</v>
      </c>
      <c r="O187" s="14">
        <v>42</v>
      </c>
      <c r="P187" s="14">
        <v>6</v>
      </c>
    </row>
    <row r="188" spans="1:16" s="34" customFormat="1" ht="15.75" customHeight="1">
      <c r="A188" s="133"/>
      <c r="B188" s="55">
        <v>21</v>
      </c>
      <c r="C188" s="72">
        <v>226</v>
      </c>
      <c r="D188" s="45">
        <v>38</v>
      </c>
      <c r="E188" s="38"/>
      <c r="F188" s="11"/>
      <c r="G188" s="55">
        <v>21</v>
      </c>
      <c r="H188" s="72">
        <v>41</v>
      </c>
      <c r="I188" s="45">
        <v>38</v>
      </c>
      <c r="J188" s="38"/>
      <c r="K188" s="20">
        <v>21</v>
      </c>
      <c r="L188" s="27">
        <v>2497</v>
      </c>
      <c r="M188" s="6">
        <v>771</v>
      </c>
      <c r="N188" s="6">
        <v>30.9</v>
      </c>
      <c r="O188" s="6">
        <v>35</v>
      </c>
      <c r="P188" s="6">
        <v>3</v>
      </c>
    </row>
    <row r="189" spans="1:16" ht="15.75" customHeight="1">
      <c r="A189" s="133"/>
      <c r="B189" s="55">
        <v>22</v>
      </c>
      <c r="C189" s="72">
        <v>200</v>
      </c>
      <c r="D189" s="45">
        <v>41</v>
      </c>
      <c r="E189" s="38"/>
      <c r="F189" s="11"/>
      <c r="G189" s="55">
        <v>22</v>
      </c>
      <c r="H189" s="72">
        <v>98</v>
      </c>
      <c r="I189" s="45">
        <v>95</v>
      </c>
      <c r="J189" s="38"/>
      <c r="K189" s="20">
        <v>22</v>
      </c>
      <c r="L189" s="6">
        <v>2548</v>
      </c>
      <c r="M189" s="6">
        <v>796</v>
      </c>
      <c r="N189" s="6">
        <v>31.2</v>
      </c>
      <c r="O189" s="6">
        <v>38</v>
      </c>
      <c r="P189" s="6">
        <v>1</v>
      </c>
    </row>
    <row r="190" spans="1:16" s="6" customFormat="1" ht="15.75" customHeight="1">
      <c r="A190" s="11"/>
      <c r="B190" s="55">
        <v>23</v>
      </c>
      <c r="C190" s="45">
        <v>217</v>
      </c>
      <c r="D190" s="45">
        <v>47</v>
      </c>
      <c r="E190" s="45"/>
      <c r="F190" s="59"/>
      <c r="G190" s="55">
        <v>23</v>
      </c>
      <c r="H190" s="45">
        <v>110</v>
      </c>
      <c r="I190" s="45">
        <v>98</v>
      </c>
      <c r="J190" s="45"/>
      <c r="K190" s="20">
        <v>23</v>
      </c>
      <c r="L190" s="14">
        <v>2684</v>
      </c>
      <c r="M190" s="14">
        <v>827</v>
      </c>
      <c r="N190" s="63">
        <v>30.8</v>
      </c>
      <c r="O190" s="14">
        <v>57</v>
      </c>
      <c r="P190" s="14">
        <v>11</v>
      </c>
    </row>
    <row r="191" spans="1:16" s="6" customFormat="1" ht="15.75" customHeight="1">
      <c r="A191" s="11"/>
      <c r="B191" s="55">
        <v>24</v>
      </c>
      <c r="C191" s="45">
        <v>220</v>
      </c>
      <c r="D191" s="45">
        <v>32</v>
      </c>
      <c r="E191" s="45"/>
      <c r="F191" s="59"/>
      <c r="G191" s="55">
        <v>24</v>
      </c>
      <c r="H191" s="45">
        <v>86</v>
      </c>
      <c r="I191" s="45">
        <v>79</v>
      </c>
      <c r="J191" s="45"/>
      <c r="K191" s="20">
        <v>24</v>
      </c>
      <c r="L191" s="14">
        <v>2901</v>
      </c>
      <c r="M191" s="14">
        <v>842</v>
      </c>
      <c r="N191" s="63">
        <v>29</v>
      </c>
      <c r="O191" s="14">
        <v>39</v>
      </c>
      <c r="P191" s="14">
        <v>1</v>
      </c>
    </row>
    <row r="192" spans="1:16" s="6" customFormat="1" ht="15.75" customHeight="1">
      <c r="A192" s="11"/>
      <c r="B192" s="55">
        <v>25</v>
      </c>
      <c r="C192" s="45">
        <v>224</v>
      </c>
      <c r="D192" s="45">
        <v>42</v>
      </c>
      <c r="E192" s="45"/>
      <c r="F192" s="59"/>
      <c r="G192" s="55">
        <v>25</v>
      </c>
      <c r="H192" s="72">
        <v>95</v>
      </c>
      <c r="I192" s="45">
        <v>90</v>
      </c>
      <c r="J192" s="45"/>
      <c r="K192" s="20">
        <v>25</v>
      </c>
      <c r="L192" s="73">
        <v>2430</v>
      </c>
      <c r="M192" s="14">
        <v>899</v>
      </c>
      <c r="N192" s="63">
        <v>37</v>
      </c>
      <c r="O192" s="14">
        <v>35</v>
      </c>
      <c r="P192" s="14">
        <v>3</v>
      </c>
    </row>
    <row r="193" spans="1:16" s="6" customFormat="1" ht="15.75" customHeight="1">
      <c r="A193" s="59"/>
      <c r="B193" s="55">
        <v>26</v>
      </c>
      <c r="C193" s="72">
        <v>239</v>
      </c>
      <c r="D193" s="45">
        <v>34</v>
      </c>
      <c r="E193" s="45"/>
      <c r="F193" s="59"/>
      <c r="G193" s="55">
        <v>26</v>
      </c>
      <c r="H193" s="45">
        <v>91</v>
      </c>
      <c r="I193" s="45">
        <v>79</v>
      </c>
      <c r="J193" s="45"/>
      <c r="K193" s="20">
        <v>26</v>
      </c>
      <c r="L193" s="14">
        <v>2510</v>
      </c>
      <c r="M193" s="14">
        <v>897</v>
      </c>
      <c r="N193" s="63">
        <v>35.7</v>
      </c>
      <c r="O193" s="14">
        <v>63</v>
      </c>
      <c r="P193" s="14">
        <v>6</v>
      </c>
    </row>
    <row r="194" spans="1:16" s="6" customFormat="1" ht="15.75" customHeight="1">
      <c r="A194" s="11"/>
      <c r="B194" s="55">
        <v>27</v>
      </c>
      <c r="C194" s="72">
        <v>215</v>
      </c>
      <c r="D194" s="45">
        <v>54</v>
      </c>
      <c r="E194" s="45"/>
      <c r="F194" s="59"/>
      <c r="G194" s="55">
        <v>27</v>
      </c>
      <c r="H194" s="45">
        <v>86</v>
      </c>
      <c r="I194" s="45">
        <v>76</v>
      </c>
      <c r="J194" s="45"/>
      <c r="K194" s="20">
        <v>27</v>
      </c>
      <c r="L194" s="14">
        <v>2542</v>
      </c>
      <c r="M194" s="14">
        <v>940</v>
      </c>
      <c r="N194" s="63">
        <v>37</v>
      </c>
      <c r="O194" s="14">
        <v>59</v>
      </c>
      <c r="P194" s="14">
        <v>3</v>
      </c>
    </row>
    <row r="195" spans="1:16" s="6" customFormat="1" ht="15.75" customHeight="1">
      <c r="A195" s="11"/>
      <c r="B195" s="55">
        <v>28</v>
      </c>
      <c r="C195" s="72">
        <v>224</v>
      </c>
      <c r="D195" s="45">
        <v>36</v>
      </c>
      <c r="E195" s="45"/>
      <c r="F195" s="59"/>
      <c r="G195" s="55">
        <v>28</v>
      </c>
      <c r="H195" s="45">
        <v>102</v>
      </c>
      <c r="I195" s="45">
        <v>71</v>
      </c>
      <c r="J195" s="45"/>
      <c r="K195" s="20">
        <v>28</v>
      </c>
      <c r="L195" s="14">
        <v>2559</v>
      </c>
      <c r="M195" s="14">
        <v>948</v>
      </c>
      <c r="N195" s="63">
        <v>37</v>
      </c>
      <c r="O195" s="14">
        <v>52</v>
      </c>
      <c r="P195" s="14">
        <v>5</v>
      </c>
    </row>
    <row r="196" spans="1:16" s="6" customFormat="1" ht="15.75" customHeight="1">
      <c r="A196" s="11"/>
      <c r="B196" s="55">
        <v>29</v>
      </c>
      <c r="C196" s="72">
        <v>207</v>
      </c>
      <c r="D196" s="45">
        <v>42</v>
      </c>
      <c r="E196" s="45"/>
      <c r="F196" s="59"/>
      <c r="G196" s="55">
        <v>29</v>
      </c>
      <c r="H196" s="45">
        <v>92</v>
      </c>
      <c r="I196" s="45">
        <v>74</v>
      </c>
      <c r="J196" s="45"/>
      <c r="K196" s="20">
        <v>29</v>
      </c>
      <c r="L196" s="14">
        <v>2507</v>
      </c>
      <c r="M196" s="14">
        <v>958</v>
      </c>
      <c r="N196" s="63">
        <v>38.2</v>
      </c>
      <c r="O196" s="14">
        <v>57</v>
      </c>
      <c r="P196" s="14">
        <v>3</v>
      </c>
    </row>
    <row r="197" spans="1:16" s="6" customFormat="1" ht="15.75" customHeight="1">
      <c r="A197" s="11"/>
      <c r="B197" s="55">
        <v>30</v>
      </c>
      <c r="C197" s="72">
        <v>200</v>
      </c>
      <c r="D197" s="45">
        <v>18</v>
      </c>
      <c r="E197" s="45"/>
      <c r="F197" s="59"/>
      <c r="G197" s="55">
        <v>30</v>
      </c>
      <c r="H197" s="45">
        <v>136</v>
      </c>
      <c r="I197" s="45">
        <v>109</v>
      </c>
      <c r="J197" s="45"/>
      <c r="K197" s="20">
        <v>30</v>
      </c>
      <c r="L197" s="14">
        <v>2483</v>
      </c>
      <c r="M197" s="14">
        <v>962</v>
      </c>
      <c r="N197" s="63">
        <v>38.7</v>
      </c>
      <c r="O197" s="14">
        <v>75</v>
      </c>
      <c r="P197" s="14">
        <v>2</v>
      </c>
    </row>
    <row r="198" spans="1:16" s="6" customFormat="1" ht="15.75" customHeight="1">
      <c r="A198" s="11"/>
      <c r="B198" s="55" t="s">
        <v>51</v>
      </c>
      <c r="C198" s="72">
        <v>210</v>
      </c>
      <c r="D198" s="45">
        <v>18</v>
      </c>
      <c r="E198" s="45"/>
      <c r="F198" s="59"/>
      <c r="G198" s="55" t="s">
        <v>51</v>
      </c>
      <c r="H198" s="45">
        <v>136</v>
      </c>
      <c r="I198" s="45">
        <v>112</v>
      </c>
      <c r="J198" s="45"/>
      <c r="K198" s="20" t="s">
        <v>51</v>
      </c>
      <c r="L198" s="14">
        <v>2543</v>
      </c>
      <c r="M198" s="14">
        <v>997</v>
      </c>
      <c r="N198" s="63">
        <v>39.2</v>
      </c>
      <c r="O198" s="14">
        <v>62</v>
      </c>
      <c r="P198" s="14">
        <v>2</v>
      </c>
    </row>
    <row r="199" spans="1:16" s="6" customFormat="1" ht="15.75" customHeight="1">
      <c r="A199" s="11"/>
      <c r="B199" s="55">
        <v>2</v>
      </c>
      <c r="C199" s="72">
        <v>199</v>
      </c>
      <c r="D199" s="45">
        <v>39</v>
      </c>
      <c r="E199" s="45"/>
      <c r="F199" s="59"/>
      <c r="G199" s="55">
        <v>2</v>
      </c>
      <c r="H199" s="45">
        <v>109</v>
      </c>
      <c r="I199" s="45">
        <v>84</v>
      </c>
      <c r="J199" s="45"/>
      <c r="K199" s="20">
        <v>2</v>
      </c>
      <c r="L199" s="14">
        <v>2598</v>
      </c>
      <c r="M199" s="14">
        <v>985</v>
      </c>
      <c r="N199" s="63">
        <v>37.9</v>
      </c>
      <c r="O199" s="14">
        <v>54</v>
      </c>
      <c r="P199" s="14">
        <v>2</v>
      </c>
    </row>
    <row r="200" spans="1:16" s="6" customFormat="1" ht="15.75" customHeight="1" thickBot="1">
      <c r="A200" s="5"/>
      <c r="B200" s="124">
        <v>3</v>
      </c>
      <c r="C200" s="127">
        <v>197</v>
      </c>
      <c r="D200" s="44">
        <v>28</v>
      </c>
      <c r="E200" s="45"/>
      <c r="F200" s="128"/>
      <c r="G200" s="124">
        <v>3</v>
      </c>
      <c r="H200" s="44">
        <v>117</v>
      </c>
      <c r="I200" s="44">
        <v>89</v>
      </c>
      <c r="J200" s="45"/>
      <c r="K200" s="109">
        <v>3</v>
      </c>
      <c r="L200" s="112">
        <v>5133</v>
      </c>
      <c r="M200" s="112">
        <v>992</v>
      </c>
      <c r="N200" s="129">
        <v>19.3</v>
      </c>
      <c r="O200" s="112">
        <v>84</v>
      </c>
      <c r="P200" s="112">
        <v>5</v>
      </c>
    </row>
    <row r="201" spans="1:16" s="6" customFormat="1" ht="15.75" customHeight="1">
      <c r="A201" s="102" t="s">
        <v>12</v>
      </c>
      <c r="B201" s="103" t="s">
        <v>49</v>
      </c>
      <c r="C201" s="98"/>
      <c r="D201" s="98"/>
      <c r="E201" s="104"/>
      <c r="F201" s="105" t="s">
        <v>12</v>
      </c>
      <c r="G201" s="106" t="s">
        <v>49</v>
      </c>
      <c r="H201" s="105"/>
      <c r="I201" s="107"/>
      <c r="J201" s="104"/>
      <c r="K201" s="102" t="s">
        <v>12</v>
      </c>
      <c r="L201" s="101" t="s">
        <v>49</v>
      </c>
      <c r="M201" s="87"/>
      <c r="N201" s="97"/>
      <c r="O201" s="87"/>
      <c r="P201" s="87"/>
    </row>
    <row r="202" spans="1:16" ht="15.75" customHeight="1">
      <c r="A202" s="2"/>
      <c r="B202" s="37"/>
      <c r="C202" s="38"/>
      <c r="D202" s="38"/>
      <c r="E202" s="45"/>
      <c r="F202" s="2"/>
      <c r="G202" s="98" t="s">
        <v>53</v>
      </c>
      <c r="H202" s="37"/>
      <c r="I202" s="37"/>
      <c r="J202" s="37"/>
      <c r="K202" s="58" t="s">
        <v>13</v>
      </c>
      <c r="L202" s="99" t="s">
        <v>33</v>
      </c>
      <c r="M202" s="34"/>
      <c r="N202" s="35"/>
      <c r="O202" s="35"/>
      <c r="P202" s="34"/>
    </row>
    <row r="203" spans="5:12" ht="15.75" customHeight="1">
      <c r="E203" s="37"/>
      <c r="J203" s="37"/>
      <c r="L203" s="100" t="s">
        <v>43</v>
      </c>
    </row>
    <row r="204" spans="5:12" ht="15.75" customHeight="1">
      <c r="E204" s="37"/>
      <c r="J204" s="38"/>
      <c r="L204" s="101" t="s">
        <v>54</v>
      </c>
    </row>
  </sheetData>
  <sheetProtection/>
  <mergeCells count="23">
    <mergeCell ref="H4:M4"/>
    <mergeCell ref="A179:D179"/>
    <mergeCell ref="F179:I179"/>
    <mergeCell ref="H50:M50"/>
    <mergeCell ref="A96:F96"/>
    <mergeCell ref="A93:F93"/>
    <mergeCell ref="A2:F2"/>
    <mergeCell ref="H2:M2"/>
    <mergeCell ref="A181:D181"/>
    <mergeCell ref="F181:I181"/>
    <mergeCell ref="A49:F49"/>
    <mergeCell ref="H96:M96"/>
    <mergeCell ref="A4:F4"/>
    <mergeCell ref="I46:N47"/>
    <mergeCell ref="I91:N92"/>
    <mergeCell ref="H49:M49"/>
    <mergeCell ref="H93:M93"/>
    <mergeCell ref="A137:F137"/>
    <mergeCell ref="A185:A189"/>
    <mergeCell ref="K179:P179"/>
    <mergeCell ref="K181:P181"/>
    <mergeCell ref="A139:F139"/>
    <mergeCell ref="A50:F5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geOrder="overThenDown" paperSize="9" scale="67" r:id="rId2"/>
  <headerFooter alignWithMargins="0">
    <oddHeader>&amp;L第10章　保険・衛生</oddHeader>
  </headerFooter>
  <rowBreaks count="4" manualBreakCount="4">
    <brk id="47" max="15" man="1"/>
    <brk id="92" max="15" man="1"/>
    <brk id="135" max="15" man="1"/>
    <brk id="17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2023-03-28T23:44:25Z</cp:lastPrinted>
  <dcterms:created xsi:type="dcterms:W3CDTF">2004-11-01T01:50:54Z</dcterms:created>
  <dcterms:modified xsi:type="dcterms:W3CDTF">2023-09-08T07:31:11Z</dcterms:modified>
  <cp:category/>
  <cp:version/>
  <cp:contentType/>
  <cp:contentStatus/>
</cp:coreProperties>
</file>