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582" activeTab="0"/>
  </bookViews>
  <sheets>
    <sheet name="10章79.国民健康保険の給付状況" sheetId="1" r:id="rId1"/>
  </sheets>
  <definedNames>
    <definedName name="_xlnm.Print_Area" localSheetId="0">'10章79.国民健康保険の給付状況'!$A$1:$W$97</definedName>
  </definedNames>
  <calcPr fullCalcOnLoad="1"/>
</workbook>
</file>

<file path=xl/sharedStrings.xml><?xml version="1.0" encoding="utf-8"?>
<sst xmlns="http://schemas.openxmlformats.org/spreadsheetml/2006/main" count="115" uniqueCount="34">
  <si>
    <t>（１）　一　般　被　保　険　者</t>
  </si>
  <si>
    <t>（単位：件・千円）</t>
  </si>
  <si>
    <t>年度</t>
  </si>
  <si>
    <t>総　　　　数</t>
  </si>
  <si>
    <t>療　　　　　　　　　　　　　　　養　　　　　　　　　　　　　　　諸　　　　　　　　　　　　　　　費</t>
  </si>
  <si>
    <t>任　　意　　給　　付</t>
  </si>
  <si>
    <t>高額療養費</t>
  </si>
  <si>
    <t>計</t>
  </si>
  <si>
    <t>入　　　院</t>
  </si>
  <si>
    <t>入　　　院　　　外</t>
  </si>
  <si>
    <t>歯　　　　　科</t>
  </si>
  <si>
    <t>入院時食事療養費</t>
  </si>
  <si>
    <t>調　　　　　剤</t>
  </si>
  <si>
    <t>療　　養　　費</t>
  </si>
  <si>
    <t>出産育児一時金</t>
  </si>
  <si>
    <t>葬　　祭　　費</t>
  </si>
  <si>
    <t>件   数</t>
  </si>
  <si>
    <t>金   額</t>
  </si>
  <si>
    <t>昭和45年度</t>
  </si>
  <si>
    <t>―</t>
  </si>
  <si>
    <t>平成2年度</t>
  </si>
  <si>
    <t>資料：</t>
  </si>
  <si>
    <t>注：</t>
  </si>
  <si>
    <t>（１）　療養諸費金額については、費用額すべての金額（保険者負担７割＋被保険者一部負担３割）である。</t>
  </si>
  <si>
    <t>（２）　高額療養費とは、同一被保険者の医療費の自己負担金額が同一医療機関に一定額以上の金額を支払った場合に、その差額を支給するものである。</t>
  </si>
  <si>
    <t>（３）　入院時食事療養費については、平成６年１０月創設。</t>
  </si>
  <si>
    <t>（４）　出産育児一時金については、平成６年１０月「助産費」と「育児手当金」を統合して創設。</t>
  </si>
  <si>
    <t>（２）　退　職　被　保　険　者　等</t>
  </si>
  <si>
    <t>任　意　給　付</t>
  </si>
  <si>
    <t>79．　国　民　健　康　保　険　の　給　付　状　況</t>
  </si>
  <si>
    <t>健康推進課</t>
  </si>
  <si>
    <t>（１）　昭和５９年１０月退職者医療制度施行。</t>
  </si>
  <si>
    <t>（２）　平成２７年３月末で退職者医療制度は廃止となり、その時点で該当になっているものは、65歳に到達するまでの間退職者医療制度の資格が継続される。</t>
  </si>
  <si>
    <t>令和元年度</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</si>
</sst>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_);[Red]\(0.0\)"/>
    <numFmt numFmtId="183" formatCode="#,##0.0_ "/>
    <numFmt numFmtId="184" formatCode="#,##0.0_);[Red]\(#,##0.0\)"/>
    <numFmt numFmtId="185" formatCode="#,##0.0;[Red]\-#,##0.0"/>
    <numFmt numFmtId="186" formatCode="#,##0.0_ ;[Red]\-#,##0.0\ "/>
    <numFmt numFmtId="187" formatCode="#,##0.00_ "/>
    <numFmt numFmtId="188" formatCode="#,##0_ ;[Red]\-#,##0\ "/>
    <numFmt numFmtId="189" formatCode="yy\.m\.d"/>
    <numFmt numFmtId="190" formatCode="[$-411]ge\.m\.d;@"/>
    <numFmt numFmtId="191" formatCode="mmm\-yyyy"/>
    <numFmt numFmtId="192" formatCode="#,##0.0;&quot;△ &quot;#,##0.0"/>
    <numFmt numFmtId="193" formatCode="[$-411]ggge&quot;年&quot;m&quot;月&quot;d&quot;日&quot;;@"/>
    <numFmt numFmtId="194" formatCode="0.0%"/>
    <numFmt numFmtId="195" formatCode="0_ "/>
    <numFmt numFmtId="196" formatCode="0.0_ "/>
    <numFmt numFmtId="197" formatCode="0.00_ "/>
    <numFmt numFmtId="198" formatCode="#,##0.00;&quot;△ &quot;#,##0.00"/>
    <numFmt numFmtId="199" formatCode="0;&quot;△ &quot;0"/>
    <numFmt numFmtId="200" formatCode="0.00;&quot;△ &quot;0.00"/>
    <numFmt numFmtId="201" formatCode="0.0;&quot;△ &quot;0.0"/>
    <numFmt numFmtId="202" formatCode="#,##0;&quot;△ &quot;#,##0"/>
    <numFmt numFmtId="203" formatCode="#,##0.00_);[Red]\(#,##0.00\)"/>
    <numFmt numFmtId="204" formatCode="[&lt;0]0;General"/>
    <numFmt numFmtId="205" formatCode="0_);[Red]\(0\)"/>
    <numFmt numFmtId="206" formatCode="0.000_ "/>
    <numFmt numFmtId="207" formatCode="0.00_);[Red]\(0.00\)"/>
    <numFmt numFmtId="208" formatCode="[&lt;=999]000;000\-00"/>
    <numFmt numFmtId="209" formatCode="[$-411]&quot; &quot;yyyy&quot;年 &quot;m&quot;月 &quot;d&quot;日 &quot;dddd"/>
    <numFmt numFmtId="210" formatCode="#,##0.00_ ;[Red]\-#,##0.00\ "/>
    <numFmt numFmtId="211" formatCode="_ * #,##0.0_ ;_ * \-#,##0.0_ ;_ * &quot;-&quot;?_ ;_ @_ "/>
    <numFmt numFmtId="212" formatCode="[$]ggge&quot;年&quot;m&quot;月&quot;d&quot;日&quot;;@"/>
    <numFmt numFmtId="213" formatCode="[$-411]gge&quot;年&quot;m&quot;月&quot;d&quot;日&quot;;@"/>
    <numFmt numFmtId="214" formatCode="[$]gge&quot;年&quot;m&quot;月&quot;d&quot;日&quot;;@"/>
  </numFmts>
  <fonts count="42">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11"/>
      <name val="ＭＳ Ｐ明朝"/>
      <family val="1"/>
    </font>
    <font>
      <b/>
      <sz val="11"/>
      <name val="ＭＳ Ｐゴシック"/>
      <family val="3"/>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pplyNumberFormat="0" applyFill="0" applyBorder="0" applyAlignment="0" applyProtection="0"/>
    <xf numFmtId="0" fontId="41" fillId="32" borderId="0" applyNumberFormat="0" applyBorder="0" applyAlignment="0" applyProtection="0"/>
  </cellStyleXfs>
  <cellXfs count="58">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6" fillId="0" borderId="1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38" fontId="4" fillId="0" borderId="14" xfId="49" applyFont="1" applyBorder="1" applyAlignment="1">
      <alignment horizontal="right" vertical="center"/>
    </xf>
    <xf numFmtId="38" fontId="4" fillId="0" borderId="13" xfId="49" applyFont="1" applyBorder="1" applyAlignment="1">
      <alignment horizontal="right" vertical="center"/>
    </xf>
    <xf numFmtId="38" fontId="4" fillId="0" borderId="0" xfId="49" applyFont="1" applyAlignment="1">
      <alignment horizontal="right" vertical="center"/>
    </xf>
    <xf numFmtId="38" fontId="4" fillId="0" borderId="0" xfId="49" applyFont="1" applyAlignment="1">
      <alignment vertical="center"/>
    </xf>
    <xf numFmtId="38" fontId="4" fillId="0" borderId="15" xfId="49" applyFont="1" applyBorder="1" applyAlignment="1">
      <alignment horizontal="right" vertical="center"/>
    </xf>
    <xf numFmtId="38" fontId="4" fillId="0" borderId="0" xfId="49" applyFont="1" applyBorder="1" applyAlignment="1">
      <alignment horizontal="right" vertical="center"/>
    </xf>
    <xf numFmtId="0" fontId="4" fillId="0" borderId="11" xfId="0" applyFont="1" applyFill="1" applyBorder="1" applyAlignment="1">
      <alignment horizontal="center" vertical="center"/>
    </xf>
    <xf numFmtId="38" fontId="4" fillId="0" borderId="0" xfId="49"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38" fontId="5" fillId="0" borderId="0" xfId="49" applyFont="1" applyFill="1" applyBorder="1" applyAlignment="1">
      <alignment vertical="center"/>
    </xf>
    <xf numFmtId="0" fontId="5" fillId="0" borderId="0" xfId="0" applyFont="1" applyFill="1" applyBorder="1" applyAlignment="1">
      <alignmen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4" fillId="0" borderId="0" xfId="0" applyFont="1" applyBorder="1" applyAlignment="1">
      <alignment vertical="center"/>
    </xf>
    <xf numFmtId="38" fontId="4" fillId="0" borderId="15" xfId="49"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1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Border="1" applyAlignment="1">
      <alignment vertical="center"/>
    </xf>
    <xf numFmtId="38" fontId="0" fillId="0" borderId="0" xfId="49" applyFont="1" applyFill="1" applyBorder="1" applyAlignment="1">
      <alignment vertical="center"/>
    </xf>
    <xf numFmtId="38" fontId="0" fillId="0" borderId="15" xfId="49" applyFont="1" applyFill="1" applyBorder="1" applyAlignment="1">
      <alignment vertical="center"/>
    </xf>
    <xf numFmtId="0" fontId="0" fillId="0" borderId="16" xfId="0" applyFont="1" applyFill="1" applyBorder="1" applyAlignment="1">
      <alignment horizontal="center" vertical="center"/>
    </xf>
    <xf numFmtId="38" fontId="0" fillId="0" borderId="10" xfId="49" applyFont="1" applyFill="1" applyBorder="1" applyAlignment="1">
      <alignment vertical="center"/>
    </xf>
    <xf numFmtId="0" fontId="0" fillId="0" borderId="0"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W97"/>
  <sheetViews>
    <sheetView tabSelected="1" zoomScale="70" zoomScaleNormal="70" zoomScaleSheetLayoutView="100" zoomScalePageLayoutView="0" workbookViewId="0" topLeftCell="A1">
      <selection activeCell="X1" sqref="X1:GA16384"/>
    </sheetView>
  </sheetViews>
  <sheetFormatPr defaultColWidth="9.00390625" defaultRowHeight="13.5"/>
  <cols>
    <col min="1" max="1" width="10.875" style="2" customWidth="1"/>
    <col min="2" max="2" width="8.625" style="2" customWidth="1"/>
    <col min="3" max="3" width="10.625" style="2" bestFit="1" customWidth="1"/>
    <col min="4" max="4" width="9.25390625" style="2" bestFit="1" customWidth="1"/>
    <col min="5" max="5" width="10.625" style="2" bestFit="1" customWidth="1"/>
    <col min="6" max="6" width="7.375" style="2" bestFit="1" customWidth="1"/>
    <col min="7" max="7" width="9.375" style="2" bestFit="1" customWidth="1"/>
    <col min="8" max="8" width="8.25390625" style="2" bestFit="1" customWidth="1"/>
    <col min="9" max="9" width="9.375" style="2" bestFit="1" customWidth="1"/>
    <col min="10" max="10" width="7.875" style="2" bestFit="1" customWidth="1"/>
    <col min="11" max="11" width="9.00390625" style="2" bestFit="1" customWidth="1"/>
    <col min="12" max="12" width="7.375" style="2" bestFit="1" customWidth="1"/>
    <col min="13" max="14" width="8.25390625" style="2" bestFit="1" customWidth="1"/>
    <col min="15" max="15" width="9.375" style="2" bestFit="1" customWidth="1"/>
    <col min="16" max="16" width="7.375" style="2" bestFit="1" customWidth="1"/>
    <col min="17" max="17" width="10.625" style="2" bestFit="1" customWidth="1"/>
    <col min="18" max="18" width="7.375" style="2" bestFit="1" customWidth="1"/>
    <col min="19" max="19" width="8.125" style="2" bestFit="1" customWidth="1"/>
    <col min="20" max="20" width="7.375" style="2" bestFit="1" customWidth="1"/>
    <col min="21" max="21" width="8.25390625" style="2" bestFit="1" customWidth="1"/>
    <col min="22" max="23" width="9.00390625" style="2" bestFit="1" customWidth="1"/>
    <col min="24" max="16384" width="9.00390625" style="2" customWidth="1"/>
  </cols>
  <sheetData>
    <row r="1" spans="1:23" s="4" customFormat="1" ht="13.5">
      <c r="A1" s="50" t="s">
        <v>29</v>
      </c>
      <c r="B1" s="50"/>
      <c r="C1" s="50"/>
      <c r="D1" s="50"/>
      <c r="E1" s="50"/>
      <c r="F1" s="50"/>
      <c r="G1" s="50"/>
      <c r="H1" s="50"/>
      <c r="I1" s="50"/>
      <c r="J1" s="50"/>
      <c r="K1" s="50"/>
      <c r="L1" s="3"/>
      <c r="M1" s="3"/>
      <c r="N1" s="3"/>
      <c r="O1" s="3"/>
      <c r="P1" s="3"/>
      <c r="Q1" s="3"/>
      <c r="R1" s="3"/>
      <c r="S1" s="3"/>
      <c r="T1" s="3"/>
      <c r="U1" s="3"/>
      <c r="V1" s="3"/>
      <c r="W1" s="3"/>
    </row>
    <row r="2" spans="1:23" s="4" customFormat="1" ht="13.5">
      <c r="A2" s="55" t="s">
        <v>0</v>
      </c>
      <c r="B2" s="55"/>
      <c r="C2" s="55"/>
      <c r="D2" s="55"/>
      <c r="E2" s="55"/>
      <c r="F2" s="55"/>
      <c r="G2" s="55"/>
      <c r="H2" s="55"/>
      <c r="I2" s="55"/>
      <c r="J2" s="55"/>
      <c r="K2" s="55"/>
      <c r="L2" s="1"/>
      <c r="M2" s="1"/>
      <c r="N2" s="1"/>
      <c r="O2" s="1"/>
      <c r="P2" s="1"/>
      <c r="Q2" s="1"/>
      <c r="R2" s="1"/>
      <c r="S2" s="1"/>
      <c r="T2" s="1"/>
      <c r="U2" s="1"/>
      <c r="V2" s="1"/>
      <c r="W2" s="1"/>
    </row>
    <row r="3" spans="1:23" s="4" customFormat="1" ht="14.25" thickBot="1">
      <c r="A3" s="6" t="s">
        <v>1</v>
      </c>
      <c r="B3" s="7"/>
      <c r="C3" s="7"/>
      <c r="D3" s="7"/>
      <c r="E3" s="7"/>
      <c r="F3" s="7"/>
      <c r="G3" s="7"/>
      <c r="H3" s="7"/>
      <c r="I3" s="7"/>
      <c r="J3" s="7"/>
      <c r="K3" s="7"/>
      <c r="L3" s="7"/>
      <c r="M3" s="7"/>
      <c r="N3" s="7"/>
      <c r="O3" s="7"/>
      <c r="P3" s="7"/>
      <c r="Q3" s="7"/>
      <c r="R3" s="7"/>
      <c r="S3" s="7"/>
      <c r="T3" s="7"/>
      <c r="U3" s="7"/>
      <c r="V3" s="7"/>
      <c r="W3" s="7"/>
    </row>
    <row r="4" spans="1:23" s="4" customFormat="1" ht="13.5">
      <c r="A4" s="53" t="s">
        <v>2</v>
      </c>
      <c r="B4" s="42" t="s">
        <v>3</v>
      </c>
      <c r="C4" s="53"/>
      <c r="D4" s="51" t="s">
        <v>4</v>
      </c>
      <c r="E4" s="57"/>
      <c r="F4" s="57"/>
      <c r="G4" s="57"/>
      <c r="H4" s="57"/>
      <c r="I4" s="57"/>
      <c r="J4" s="57"/>
      <c r="K4" s="57"/>
      <c r="L4" s="57"/>
      <c r="M4" s="57"/>
      <c r="N4" s="57"/>
      <c r="O4" s="57"/>
      <c r="P4" s="57"/>
      <c r="Q4" s="52"/>
      <c r="R4" s="51" t="s">
        <v>5</v>
      </c>
      <c r="S4" s="57"/>
      <c r="T4" s="57"/>
      <c r="U4" s="52"/>
      <c r="V4" s="42" t="s">
        <v>6</v>
      </c>
      <c r="W4" s="43"/>
    </row>
    <row r="5" spans="1:23" s="4" customFormat="1" ht="13.5">
      <c r="A5" s="56"/>
      <c r="B5" s="44"/>
      <c r="C5" s="54"/>
      <c r="D5" s="48" t="s">
        <v>7</v>
      </c>
      <c r="E5" s="49"/>
      <c r="F5" s="48" t="s">
        <v>8</v>
      </c>
      <c r="G5" s="49"/>
      <c r="H5" s="48" t="s">
        <v>9</v>
      </c>
      <c r="I5" s="49"/>
      <c r="J5" s="48" t="s">
        <v>10</v>
      </c>
      <c r="K5" s="49"/>
      <c r="L5" s="46" t="s">
        <v>11</v>
      </c>
      <c r="M5" s="47"/>
      <c r="N5" s="48" t="s">
        <v>12</v>
      </c>
      <c r="O5" s="49"/>
      <c r="P5" s="48" t="s">
        <v>13</v>
      </c>
      <c r="Q5" s="49"/>
      <c r="R5" s="48" t="s">
        <v>14</v>
      </c>
      <c r="S5" s="49"/>
      <c r="T5" s="48" t="s">
        <v>15</v>
      </c>
      <c r="U5" s="49"/>
      <c r="V5" s="44"/>
      <c r="W5" s="45"/>
    </row>
    <row r="6" spans="1:23" s="4" customFormat="1" ht="13.5">
      <c r="A6" s="54"/>
      <c r="B6" s="10" t="s">
        <v>16</v>
      </c>
      <c r="C6" s="10" t="s">
        <v>17</v>
      </c>
      <c r="D6" s="10" t="s">
        <v>16</v>
      </c>
      <c r="E6" s="10" t="s">
        <v>17</v>
      </c>
      <c r="F6" s="10" t="s">
        <v>16</v>
      </c>
      <c r="G6" s="10" t="s">
        <v>17</v>
      </c>
      <c r="H6" s="10" t="s">
        <v>16</v>
      </c>
      <c r="I6" s="10" t="s">
        <v>17</v>
      </c>
      <c r="J6" s="10" t="s">
        <v>16</v>
      </c>
      <c r="K6" s="10" t="s">
        <v>17</v>
      </c>
      <c r="L6" s="10" t="s">
        <v>16</v>
      </c>
      <c r="M6" s="10" t="s">
        <v>17</v>
      </c>
      <c r="N6" s="10" t="s">
        <v>16</v>
      </c>
      <c r="O6" s="10" t="s">
        <v>17</v>
      </c>
      <c r="P6" s="10" t="s">
        <v>16</v>
      </c>
      <c r="Q6" s="10" t="s">
        <v>17</v>
      </c>
      <c r="R6" s="10" t="s">
        <v>16</v>
      </c>
      <c r="S6" s="10" t="s">
        <v>17</v>
      </c>
      <c r="T6" s="10" t="s">
        <v>16</v>
      </c>
      <c r="U6" s="10" t="s">
        <v>17</v>
      </c>
      <c r="V6" s="10" t="s">
        <v>16</v>
      </c>
      <c r="W6" s="10" t="s">
        <v>17</v>
      </c>
    </row>
    <row r="7" spans="1:23" s="4" customFormat="1" ht="13.5">
      <c r="A7" s="11" t="s">
        <v>18</v>
      </c>
      <c r="B7" s="12">
        <v>34978</v>
      </c>
      <c r="C7" s="13">
        <v>124914</v>
      </c>
      <c r="D7" s="14">
        <v>34832</v>
      </c>
      <c r="E7" s="13">
        <v>123792</v>
      </c>
      <c r="F7" s="13">
        <v>760</v>
      </c>
      <c r="G7" s="13">
        <v>30506</v>
      </c>
      <c r="H7" s="13">
        <v>28976</v>
      </c>
      <c r="I7" s="13">
        <v>83316</v>
      </c>
      <c r="J7" s="13">
        <v>4767</v>
      </c>
      <c r="K7" s="13">
        <v>9030</v>
      </c>
      <c r="L7" s="14" t="s">
        <v>19</v>
      </c>
      <c r="M7" s="14" t="s">
        <v>19</v>
      </c>
      <c r="N7" s="13">
        <v>30</v>
      </c>
      <c r="O7" s="13">
        <v>12</v>
      </c>
      <c r="P7" s="13">
        <v>299</v>
      </c>
      <c r="Q7" s="13">
        <v>928</v>
      </c>
      <c r="R7" s="15">
        <v>91</v>
      </c>
      <c r="S7" s="13">
        <v>847</v>
      </c>
      <c r="T7" s="15">
        <v>55</v>
      </c>
      <c r="U7" s="13">
        <v>275</v>
      </c>
      <c r="V7" s="14" t="s">
        <v>19</v>
      </c>
      <c r="W7" s="14" t="s">
        <v>19</v>
      </c>
    </row>
    <row r="8" spans="1:23" s="4" customFormat="1" ht="13.5">
      <c r="A8" s="8">
        <v>50</v>
      </c>
      <c r="B8" s="16">
        <v>39316</v>
      </c>
      <c r="C8" s="14">
        <v>324374</v>
      </c>
      <c r="D8" s="14">
        <v>38795</v>
      </c>
      <c r="E8" s="14">
        <v>311083</v>
      </c>
      <c r="F8" s="14">
        <v>752</v>
      </c>
      <c r="G8" s="14">
        <v>93835</v>
      </c>
      <c r="H8" s="14">
        <v>32670</v>
      </c>
      <c r="I8" s="14">
        <v>193697</v>
      </c>
      <c r="J8" s="14">
        <v>3901</v>
      </c>
      <c r="K8" s="14">
        <v>15151</v>
      </c>
      <c r="L8" s="14" t="s">
        <v>19</v>
      </c>
      <c r="M8" s="14" t="s">
        <v>19</v>
      </c>
      <c r="N8" s="14">
        <v>1134</v>
      </c>
      <c r="O8" s="14">
        <v>6697</v>
      </c>
      <c r="P8" s="14">
        <v>338</v>
      </c>
      <c r="Q8" s="14">
        <v>1703</v>
      </c>
      <c r="R8" s="15">
        <v>71</v>
      </c>
      <c r="S8" s="14">
        <v>2500</v>
      </c>
      <c r="T8" s="15">
        <v>49</v>
      </c>
      <c r="U8" s="14">
        <v>820</v>
      </c>
      <c r="V8" s="14">
        <v>384</v>
      </c>
      <c r="W8" s="14">
        <v>9920</v>
      </c>
    </row>
    <row r="9" spans="1:23" s="4" customFormat="1" ht="13.5">
      <c r="A9" s="8">
        <v>55</v>
      </c>
      <c r="B9" s="16">
        <v>46010</v>
      </c>
      <c r="C9" s="14">
        <v>631137</v>
      </c>
      <c r="D9" s="14">
        <v>45240</v>
      </c>
      <c r="E9" s="14">
        <v>584372</v>
      </c>
      <c r="F9" s="14">
        <v>948</v>
      </c>
      <c r="G9" s="14">
        <v>227764</v>
      </c>
      <c r="H9" s="14">
        <v>37468</v>
      </c>
      <c r="I9" s="14">
        <v>307232</v>
      </c>
      <c r="J9" s="14">
        <v>4581</v>
      </c>
      <c r="K9" s="14">
        <v>30869</v>
      </c>
      <c r="L9" s="14" t="s">
        <v>19</v>
      </c>
      <c r="M9" s="14" t="s">
        <v>19</v>
      </c>
      <c r="N9" s="14">
        <v>1824</v>
      </c>
      <c r="O9" s="14">
        <v>15545</v>
      </c>
      <c r="P9" s="14">
        <v>419</v>
      </c>
      <c r="Q9" s="14">
        <v>2962</v>
      </c>
      <c r="R9" s="15">
        <v>59</v>
      </c>
      <c r="S9" s="14">
        <v>4720</v>
      </c>
      <c r="T9" s="15">
        <v>62</v>
      </c>
      <c r="U9" s="14">
        <v>2480</v>
      </c>
      <c r="V9" s="14">
        <v>649</v>
      </c>
      <c r="W9" s="14">
        <v>39565</v>
      </c>
    </row>
    <row r="10" spans="1:23" s="4" customFormat="1" ht="13.5">
      <c r="A10" s="8">
        <v>60</v>
      </c>
      <c r="B10" s="16">
        <v>30369</v>
      </c>
      <c r="C10" s="14">
        <v>466552</v>
      </c>
      <c r="D10" s="14">
        <v>29816</v>
      </c>
      <c r="E10" s="14">
        <v>427718</v>
      </c>
      <c r="F10" s="14">
        <v>674</v>
      </c>
      <c r="G10" s="14">
        <v>162193</v>
      </c>
      <c r="H10" s="14">
        <v>23564</v>
      </c>
      <c r="I10" s="14">
        <v>207302</v>
      </c>
      <c r="J10" s="14">
        <v>4282</v>
      </c>
      <c r="K10" s="14">
        <v>49594</v>
      </c>
      <c r="L10" s="14" t="s">
        <v>19</v>
      </c>
      <c r="M10" s="14" t="s">
        <v>19</v>
      </c>
      <c r="N10" s="14">
        <v>886</v>
      </c>
      <c r="O10" s="14">
        <v>6209</v>
      </c>
      <c r="P10" s="14">
        <v>410</v>
      </c>
      <c r="Q10" s="14">
        <v>2420</v>
      </c>
      <c r="R10" s="15">
        <v>44</v>
      </c>
      <c r="S10" s="14">
        <v>4430</v>
      </c>
      <c r="T10" s="15">
        <v>52</v>
      </c>
      <c r="U10" s="14">
        <v>2600</v>
      </c>
      <c r="V10" s="14">
        <v>457</v>
      </c>
      <c r="W10" s="14">
        <v>31804</v>
      </c>
    </row>
    <row r="11" spans="1:23" s="4" customFormat="1" ht="13.5">
      <c r="A11" s="8" t="s">
        <v>20</v>
      </c>
      <c r="B11" s="16">
        <v>28960</v>
      </c>
      <c r="C11" s="14">
        <v>541116</v>
      </c>
      <c r="D11" s="14">
        <v>28288</v>
      </c>
      <c r="E11" s="14">
        <v>495273</v>
      </c>
      <c r="F11" s="14">
        <v>782</v>
      </c>
      <c r="G11" s="14">
        <v>206876</v>
      </c>
      <c r="H11" s="14">
        <v>20641</v>
      </c>
      <c r="I11" s="14">
        <v>220677</v>
      </c>
      <c r="J11" s="14">
        <v>4433</v>
      </c>
      <c r="K11" s="14">
        <v>55868</v>
      </c>
      <c r="L11" s="14" t="s">
        <v>19</v>
      </c>
      <c r="M11" s="14" t="s">
        <v>19</v>
      </c>
      <c r="N11" s="14">
        <v>2086</v>
      </c>
      <c r="O11" s="14">
        <v>9724</v>
      </c>
      <c r="P11" s="14">
        <v>346</v>
      </c>
      <c r="Q11" s="14">
        <v>2128</v>
      </c>
      <c r="R11" s="15">
        <v>29</v>
      </c>
      <c r="S11" s="14">
        <v>3770</v>
      </c>
      <c r="T11" s="15">
        <v>62</v>
      </c>
      <c r="U11" s="14">
        <v>3100</v>
      </c>
      <c r="V11" s="14">
        <v>581</v>
      </c>
      <c r="W11" s="14">
        <v>38973</v>
      </c>
    </row>
    <row r="12" spans="1:23" s="4" customFormat="1" ht="9.75" customHeight="1">
      <c r="A12" s="8"/>
      <c r="B12" s="16"/>
      <c r="C12" s="14"/>
      <c r="D12" s="14"/>
      <c r="E12" s="14"/>
      <c r="F12" s="14"/>
      <c r="G12" s="14"/>
      <c r="H12" s="14"/>
      <c r="I12" s="14"/>
      <c r="J12" s="14"/>
      <c r="K12" s="14"/>
      <c r="L12" s="14"/>
      <c r="M12" s="14"/>
      <c r="N12" s="14"/>
      <c r="O12" s="14"/>
      <c r="P12" s="14"/>
      <c r="Q12" s="14"/>
      <c r="R12" s="15"/>
      <c r="S12" s="14"/>
      <c r="T12" s="15"/>
      <c r="U12" s="14"/>
      <c r="V12" s="14"/>
      <c r="W12" s="14"/>
    </row>
    <row r="13" spans="1:23" s="4" customFormat="1" ht="13.5">
      <c r="A13" s="8">
        <v>7</v>
      </c>
      <c r="B13" s="16">
        <v>28708</v>
      </c>
      <c r="C13" s="14">
        <v>554084</v>
      </c>
      <c r="D13" s="14">
        <v>28144</v>
      </c>
      <c r="E13" s="14">
        <v>506013</v>
      </c>
      <c r="F13" s="14">
        <v>610</v>
      </c>
      <c r="G13" s="14">
        <v>169618</v>
      </c>
      <c r="H13" s="14">
        <v>19704</v>
      </c>
      <c r="I13" s="14">
        <v>223721</v>
      </c>
      <c r="J13" s="14">
        <v>3703</v>
      </c>
      <c r="K13" s="14">
        <v>56022</v>
      </c>
      <c r="L13" s="14">
        <v>581</v>
      </c>
      <c r="M13" s="14">
        <v>21720</v>
      </c>
      <c r="N13" s="14">
        <v>3855</v>
      </c>
      <c r="O13" s="14">
        <v>22888</v>
      </c>
      <c r="P13" s="14">
        <v>262</v>
      </c>
      <c r="Q13" s="14">
        <v>2044</v>
      </c>
      <c r="R13" s="15">
        <v>22</v>
      </c>
      <c r="S13" s="14">
        <v>6600</v>
      </c>
      <c r="T13" s="15">
        <v>92</v>
      </c>
      <c r="U13" s="14">
        <v>6440</v>
      </c>
      <c r="V13" s="14">
        <v>460</v>
      </c>
      <c r="W13" s="14">
        <v>35031</v>
      </c>
    </row>
    <row r="14" spans="1:23" s="4" customFormat="1" ht="13.5">
      <c r="A14" s="8">
        <v>8</v>
      </c>
      <c r="B14" s="16">
        <v>28080</v>
      </c>
      <c r="C14" s="14">
        <v>576547</v>
      </c>
      <c r="D14" s="14">
        <v>27565</v>
      </c>
      <c r="E14" s="14">
        <v>528197</v>
      </c>
      <c r="F14" s="14">
        <v>616</v>
      </c>
      <c r="G14" s="14">
        <v>202355</v>
      </c>
      <c r="H14" s="14">
        <v>18878</v>
      </c>
      <c r="I14" s="14">
        <v>224306</v>
      </c>
      <c r="J14" s="14">
        <v>3602</v>
      </c>
      <c r="K14" s="14">
        <v>55713</v>
      </c>
      <c r="L14" s="14">
        <v>593</v>
      </c>
      <c r="M14" s="14">
        <v>22428</v>
      </c>
      <c r="N14" s="14">
        <v>4207</v>
      </c>
      <c r="O14" s="14">
        <v>21572</v>
      </c>
      <c r="P14" s="14">
        <v>260</v>
      </c>
      <c r="Q14" s="14">
        <v>1823</v>
      </c>
      <c r="R14" s="15">
        <v>30</v>
      </c>
      <c r="S14" s="14">
        <v>9000</v>
      </c>
      <c r="T14" s="15">
        <v>80</v>
      </c>
      <c r="U14" s="14">
        <v>5600</v>
      </c>
      <c r="V14" s="14">
        <v>407</v>
      </c>
      <c r="W14" s="14">
        <v>33750</v>
      </c>
    </row>
    <row r="15" spans="1:23" s="4" customFormat="1" ht="13.5">
      <c r="A15" s="8">
        <v>9</v>
      </c>
      <c r="B15" s="16">
        <v>29938</v>
      </c>
      <c r="C15" s="14">
        <v>619523</v>
      </c>
      <c r="D15" s="14">
        <v>29347</v>
      </c>
      <c r="E15" s="14">
        <v>559147</v>
      </c>
      <c r="F15" s="14">
        <v>645</v>
      </c>
      <c r="G15" s="14">
        <v>205957</v>
      </c>
      <c r="H15" s="14">
        <v>19189</v>
      </c>
      <c r="I15" s="14">
        <v>242069</v>
      </c>
      <c r="J15" s="14">
        <v>3582</v>
      </c>
      <c r="K15" s="14">
        <v>55476</v>
      </c>
      <c r="L15" s="14">
        <v>613</v>
      </c>
      <c r="M15" s="14">
        <v>22235</v>
      </c>
      <c r="N15" s="14">
        <v>5604</v>
      </c>
      <c r="O15" s="14">
        <v>29920</v>
      </c>
      <c r="P15" s="14">
        <v>323</v>
      </c>
      <c r="Q15" s="14">
        <v>3445</v>
      </c>
      <c r="R15" s="15">
        <v>30</v>
      </c>
      <c r="S15" s="14">
        <v>9000</v>
      </c>
      <c r="T15" s="15">
        <v>91</v>
      </c>
      <c r="U15" s="14">
        <v>6370</v>
      </c>
      <c r="V15" s="14">
        <v>472</v>
      </c>
      <c r="W15" s="14">
        <v>45006</v>
      </c>
    </row>
    <row r="16" spans="1:23" s="4" customFormat="1" ht="13.5">
      <c r="A16" s="8">
        <v>10</v>
      </c>
      <c r="B16" s="16">
        <v>32088</v>
      </c>
      <c r="C16" s="14">
        <v>628680</v>
      </c>
      <c r="D16" s="14">
        <v>31469</v>
      </c>
      <c r="E16" s="14">
        <v>567600</v>
      </c>
      <c r="F16" s="14">
        <v>606</v>
      </c>
      <c r="G16" s="14">
        <v>198545</v>
      </c>
      <c r="H16" s="14">
        <v>19548</v>
      </c>
      <c r="I16" s="14">
        <v>247953</v>
      </c>
      <c r="J16" s="14">
        <v>3603</v>
      </c>
      <c r="K16" s="14">
        <v>55405</v>
      </c>
      <c r="L16" s="14">
        <v>583</v>
      </c>
      <c r="M16" s="14">
        <v>20508</v>
      </c>
      <c r="N16" s="14">
        <v>7312</v>
      </c>
      <c r="O16" s="14">
        <v>40838</v>
      </c>
      <c r="P16" s="14">
        <v>396</v>
      </c>
      <c r="Q16" s="14">
        <v>4351</v>
      </c>
      <c r="R16" s="15">
        <v>41</v>
      </c>
      <c r="S16" s="14">
        <v>12300</v>
      </c>
      <c r="T16" s="15">
        <v>91</v>
      </c>
      <c r="U16" s="14">
        <v>6370</v>
      </c>
      <c r="V16" s="14">
        <v>491</v>
      </c>
      <c r="W16" s="14">
        <v>42410</v>
      </c>
    </row>
    <row r="17" spans="1:23" s="4" customFormat="1" ht="13.5">
      <c r="A17" s="8">
        <v>11</v>
      </c>
      <c r="B17" s="16">
        <v>34734</v>
      </c>
      <c r="C17" s="14">
        <v>709964</v>
      </c>
      <c r="D17" s="14">
        <v>34081</v>
      </c>
      <c r="E17" s="14">
        <v>637770</v>
      </c>
      <c r="F17" s="14">
        <v>682</v>
      </c>
      <c r="G17" s="14">
        <v>248659</v>
      </c>
      <c r="H17" s="14">
        <v>20236</v>
      </c>
      <c r="I17" s="14">
        <v>249494</v>
      </c>
      <c r="J17" s="14">
        <v>3921</v>
      </c>
      <c r="K17" s="14">
        <v>57915</v>
      </c>
      <c r="L17" s="14">
        <v>646</v>
      </c>
      <c r="M17" s="14">
        <v>25161</v>
      </c>
      <c r="N17" s="14">
        <v>7803</v>
      </c>
      <c r="O17" s="14">
        <v>47868</v>
      </c>
      <c r="P17" s="14">
        <v>793</v>
      </c>
      <c r="Q17" s="14">
        <v>8673</v>
      </c>
      <c r="R17" s="15">
        <v>35</v>
      </c>
      <c r="S17" s="14">
        <v>10500</v>
      </c>
      <c r="T17" s="15">
        <v>83</v>
      </c>
      <c r="U17" s="14">
        <v>5810</v>
      </c>
      <c r="V17" s="14">
        <v>535</v>
      </c>
      <c r="W17" s="14">
        <v>55884</v>
      </c>
    </row>
    <row r="18" spans="1:23" s="4" customFormat="1" ht="9.75" customHeight="1">
      <c r="A18" s="8"/>
      <c r="B18" s="16"/>
      <c r="C18" s="14"/>
      <c r="D18" s="14"/>
      <c r="E18" s="14"/>
      <c r="F18" s="14"/>
      <c r="G18" s="14"/>
      <c r="H18" s="14"/>
      <c r="I18" s="14"/>
      <c r="J18" s="14"/>
      <c r="K18" s="14"/>
      <c r="L18" s="14"/>
      <c r="M18" s="14"/>
      <c r="N18" s="14"/>
      <c r="O18" s="14"/>
      <c r="P18" s="14"/>
      <c r="Q18" s="14"/>
      <c r="R18" s="15"/>
      <c r="S18" s="14"/>
      <c r="T18" s="15"/>
      <c r="U18" s="14"/>
      <c r="V18" s="14"/>
      <c r="W18" s="14"/>
    </row>
    <row r="19" spans="1:23" s="4" customFormat="1" ht="13.5">
      <c r="A19" s="9">
        <v>12</v>
      </c>
      <c r="B19" s="17">
        <v>36118</v>
      </c>
      <c r="C19" s="14">
        <v>723462</v>
      </c>
      <c r="D19" s="14">
        <v>35406</v>
      </c>
      <c r="E19" s="14">
        <v>644173</v>
      </c>
      <c r="F19" s="14">
        <v>668</v>
      </c>
      <c r="G19" s="14">
        <v>236294</v>
      </c>
      <c r="H19" s="14">
        <v>20731</v>
      </c>
      <c r="I19" s="14">
        <v>260491</v>
      </c>
      <c r="J19" s="14">
        <v>4368</v>
      </c>
      <c r="K19" s="14">
        <v>63788</v>
      </c>
      <c r="L19" s="14">
        <v>633</v>
      </c>
      <c r="M19" s="14">
        <v>23362</v>
      </c>
      <c r="N19" s="14">
        <v>8300</v>
      </c>
      <c r="O19" s="14">
        <v>51188</v>
      </c>
      <c r="P19" s="14">
        <v>706</v>
      </c>
      <c r="Q19" s="14">
        <v>9050</v>
      </c>
      <c r="R19" s="15">
        <v>45</v>
      </c>
      <c r="S19" s="14">
        <v>13500</v>
      </c>
      <c r="T19" s="15">
        <v>91</v>
      </c>
      <c r="U19" s="14">
        <v>6370</v>
      </c>
      <c r="V19" s="14">
        <v>576</v>
      </c>
      <c r="W19" s="14">
        <v>59419</v>
      </c>
    </row>
    <row r="20" spans="1:23" s="21" customFormat="1" ht="13.5">
      <c r="A20" s="18">
        <v>13</v>
      </c>
      <c r="B20" s="19">
        <v>38220</v>
      </c>
      <c r="C20" s="19">
        <v>730237</v>
      </c>
      <c r="D20" s="19">
        <v>37529</v>
      </c>
      <c r="E20" s="19">
        <v>663272</v>
      </c>
      <c r="F20" s="19">
        <v>766</v>
      </c>
      <c r="G20" s="19">
        <v>243450</v>
      </c>
      <c r="H20" s="19">
        <v>21603</v>
      </c>
      <c r="I20" s="19">
        <v>266654</v>
      </c>
      <c r="J20" s="19">
        <v>4191</v>
      </c>
      <c r="K20" s="19">
        <v>59832</v>
      </c>
      <c r="L20" s="19">
        <v>722</v>
      </c>
      <c r="M20" s="19">
        <v>25951</v>
      </c>
      <c r="N20" s="19">
        <v>9498</v>
      </c>
      <c r="O20" s="19">
        <v>59299</v>
      </c>
      <c r="P20" s="19">
        <v>749</v>
      </c>
      <c r="Q20" s="19">
        <v>8086</v>
      </c>
      <c r="R20" s="19">
        <v>34</v>
      </c>
      <c r="S20" s="19">
        <v>10200</v>
      </c>
      <c r="T20" s="19">
        <v>97</v>
      </c>
      <c r="U20" s="19">
        <v>6790</v>
      </c>
      <c r="V20" s="19">
        <v>560</v>
      </c>
      <c r="W20" s="19">
        <v>49975</v>
      </c>
    </row>
    <row r="21" spans="1:23" s="21" customFormat="1" ht="13.5">
      <c r="A21" s="18">
        <v>14</v>
      </c>
      <c r="B21" s="19">
        <v>37391</v>
      </c>
      <c r="C21" s="19">
        <v>637774</v>
      </c>
      <c r="D21" s="19">
        <v>36756</v>
      </c>
      <c r="E21" s="19">
        <v>574628</v>
      </c>
      <c r="F21" s="19">
        <v>631</v>
      </c>
      <c r="G21" s="19">
        <v>186703</v>
      </c>
      <c r="H21" s="19">
        <v>20662</v>
      </c>
      <c r="I21" s="19">
        <v>238086</v>
      </c>
      <c r="J21" s="19">
        <v>4063</v>
      </c>
      <c r="K21" s="19">
        <v>83699</v>
      </c>
      <c r="L21" s="19">
        <v>590</v>
      </c>
      <c r="M21" s="19">
        <v>20866</v>
      </c>
      <c r="N21" s="19">
        <v>10061</v>
      </c>
      <c r="O21" s="19">
        <v>67834</v>
      </c>
      <c r="P21" s="19">
        <v>749</v>
      </c>
      <c r="Q21" s="19">
        <v>7440</v>
      </c>
      <c r="R21" s="19">
        <v>55</v>
      </c>
      <c r="S21" s="19">
        <v>16500</v>
      </c>
      <c r="T21" s="19">
        <v>92</v>
      </c>
      <c r="U21" s="19">
        <v>6440</v>
      </c>
      <c r="V21" s="19">
        <v>488</v>
      </c>
      <c r="W21" s="19">
        <v>40206</v>
      </c>
    </row>
    <row r="22" spans="1:23" s="21" customFormat="1" ht="13.5">
      <c r="A22" s="18">
        <v>15</v>
      </c>
      <c r="B22" s="19">
        <v>44547</v>
      </c>
      <c r="C22" s="19">
        <v>783603</v>
      </c>
      <c r="D22" s="19">
        <v>43864</v>
      </c>
      <c r="E22" s="19">
        <v>715543</v>
      </c>
      <c r="F22" s="19">
        <v>705</v>
      </c>
      <c r="G22" s="19">
        <v>248104</v>
      </c>
      <c r="H22" s="19">
        <v>23821</v>
      </c>
      <c r="I22" s="19">
        <v>270271</v>
      </c>
      <c r="J22" s="19">
        <v>4999</v>
      </c>
      <c r="K22" s="19">
        <v>68349</v>
      </c>
      <c r="L22" s="19">
        <v>687</v>
      </c>
      <c r="M22" s="19">
        <v>23592</v>
      </c>
      <c r="N22" s="19">
        <v>12823</v>
      </c>
      <c r="O22" s="19">
        <v>97650</v>
      </c>
      <c r="P22" s="19">
        <v>829</v>
      </c>
      <c r="Q22" s="19">
        <v>7577</v>
      </c>
      <c r="R22" s="19">
        <v>35</v>
      </c>
      <c r="S22" s="19">
        <v>10500</v>
      </c>
      <c r="T22" s="19">
        <v>113</v>
      </c>
      <c r="U22" s="19">
        <v>7910</v>
      </c>
      <c r="V22" s="19">
        <v>535</v>
      </c>
      <c r="W22" s="19">
        <v>49650</v>
      </c>
    </row>
    <row r="23" spans="1:23" s="21" customFormat="1" ht="13.5">
      <c r="A23" s="18">
        <v>16</v>
      </c>
      <c r="B23" s="19">
        <v>47733</v>
      </c>
      <c r="C23" s="19">
        <v>893984</v>
      </c>
      <c r="D23" s="19">
        <v>46985</v>
      </c>
      <c r="E23" s="19">
        <v>815187</v>
      </c>
      <c r="F23" s="19">
        <v>807</v>
      </c>
      <c r="G23" s="19">
        <v>300801</v>
      </c>
      <c r="H23" s="19">
        <v>25121</v>
      </c>
      <c r="I23" s="19">
        <v>285743</v>
      </c>
      <c r="J23" s="19">
        <v>5232</v>
      </c>
      <c r="K23" s="19">
        <v>67792</v>
      </c>
      <c r="L23" s="19">
        <v>779</v>
      </c>
      <c r="M23" s="19">
        <v>26055</v>
      </c>
      <c r="N23" s="19">
        <v>14656</v>
      </c>
      <c r="O23" s="19">
        <v>122469</v>
      </c>
      <c r="P23" s="19">
        <v>1169</v>
      </c>
      <c r="Q23" s="19">
        <v>12327</v>
      </c>
      <c r="R23" s="19">
        <v>38</v>
      </c>
      <c r="S23" s="19">
        <v>11400</v>
      </c>
      <c r="T23" s="19">
        <v>118</v>
      </c>
      <c r="U23" s="19">
        <v>8260</v>
      </c>
      <c r="V23" s="19">
        <v>592</v>
      </c>
      <c r="W23" s="19">
        <v>59137</v>
      </c>
    </row>
    <row r="24" spans="1:23" s="21" customFormat="1" ht="9.75" customHeight="1">
      <c r="A24" s="31"/>
      <c r="B24" s="28"/>
      <c r="C24" s="19"/>
      <c r="D24" s="19"/>
      <c r="E24" s="19"/>
      <c r="F24" s="19"/>
      <c r="G24" s="19"/>
      <c r="H24" s="19"/>
      <c r="I24" s="19"/>
      <c r="J24" s="19"/>
      <c r="K24" s="19"/>
      <c r="L24" s="19"/>
      <c r="M24" s="19"/>
      <c r="N24" s="19"/>
      <c r="O24" s="19"/>
      <c r="P24" s="19"/>
      <c r="Q24" s="19"/>
      <c r="R24" s="19"/>
      <c r="S24" s="19"/>
      <c r="T24" s="19"/>
      <c r="U24" s="19"/>
      <c r="V24" s="19"/>
      <c r="W24" s="19"/>
    </row>
    <row r="25" spans="1:23" s="21" customFormat="1" ht="13.5">
      <c r="A25" s="31">
        <v>17</v>
      </c>
      <c r="B25" s="28">
        <v>51344</v>
      </c>
      <c r="C25" s="19">
        <v>876647</v>
      </c>
      <c r="D25" s="19">
        <v>49838</v>
      </c>
      <c r="E25" s="19">
        <v>806275</v>
      </c>
      <c r="F25" s="19">
        <v>739</v>
      </c>
      <c r="G25" s="19">
        <v>253369</v>
      </c>
      <c r="H25" s="19">
        <v>26266</v>
      </c>
      <c r="I25" s="19">
        <v>298336</v>
      </c>
      <c r="J25" s="19">
        <v>5408</v>
      </c>
      <c r="K25" s="19">
        <v>66740</v>
      </c>
      <c r="L25" s="19">
        <v>708</v>
      </c>
      <c r="M25" s="19">
        <v>25652</v>
      </c>
      <c r="N25" s="19">
        <v>16127</v>
      </c>
      <c r="O25" s="19">
        <v>148474</v>
      </c>
      <c r="P25" s="19">
        <v>1298</v>
      </c>
      <c r="Q25" s="19">
        <v>13704</v>
      </c>
      <c r="R25" s="19">
        <v>43</v>
      </c>
      <c r="S25" s="19">
        <v>12900</v>
      </c>
      <c r="T25" s="19">
        <v>127</v>
      </c>
      <c r="U25" s="19">
        <v>8890</v>
      </c>
      <c r="V25" s="19">
        <v>628</v>
      </c>
      <c r="W25" s="19">
        <v>48582</v>
      </c>
    </row>
    <row r="26" spans="1:23" s="21" customFormat="1" ht="13.5">
      <c r="A26" s="18">
        <v>18</v>
      </c>
      <c r="B26" s="19">
        <v>52397</v>
      </c>
      <c r="C26" s="19">
        <v>942913</v>
      </c>
      <c r="D26" s="19">
        <v>51493</v>
      </c>
      <c r="E26" s="19">
        <v>865783</v>
      </c>
      <c r="F26" s="19">
        <v>779</v>
      </c>
      <c r="G26" s="19">
        <v>297741</v>
      </c>
      <c r="H26" s="19">
        <v>26700</v>
      </c>
      <c r="I26" s="19">
        <v>302733</v>
      </c>
      <c r="J26" s="19">
        <v>5367</v>
      </c>
      <c r="K26" s="19">
        <v>66869</v>
      </c>
      <c r="L26" s="19">
        <v>742</v>
      </c>
      <c r="M26" s="19">
        <v>23967</v>
      </c>
      <c r="N26" s="19">
        <v>17379</v>
      </c>
      <c r="O26" s="19">
        <v>161409</v>
      </c>
      <c r="P26" s="19">
        <v>1268</v>
      </c>
      <c r="Q26" s="19">
        <v>13064</v>
      </c>
      <c r="R26" s="19">
        <v>23</v>
      </c>
      <c r="S26" s="19">
        <v>7500</v>
      </c>
      <c r="T26" s="19">
        <v>125</v>
      </c>
      <c r="U26" s="19">
        <v>8750</v>
      </c>
      <c r="V26" s="19">
        <v>756</v>
      </c>
      <c r="W26" s="19">
        <v>60880</v>
      </c>
    </row>
    <row r="27" spans="1:23" s="20" customFormat="1" ht="13.5">
      <c r="A27" s="31">
        <v>19</v>
      </c>
      <c r="B27" s="28">
        <v>53461</v>
      </c>
      <c r="C27" s="19">
        <v>973669</v>
      </c>
      <c r="D27" s="19">
        <v>52467</v>
      </c>
      <c r="E27" s="19">
        <v>886271</v>
      </c>
      <c r="F27" s="19">
        <v>745</v>
      </c>
      <c r="G27" s="19">
        <v>304930</v>
      </c>
      <c r="H27" s="19">
        <v>27085</v>
      </c>
      <c r="I27" s="19">
        <v>298851</v>
      </c>
      <c r="J27" s="19">
        <v>5515</v>
      </c>
      <c r="K27" s="19">
        <v>68340</v>
      </c>
      <c r="L27" s="19">
        <v>700</v>
      </c>
      <c r="M27" s="19">
        <v>21246</v>
      </c>
      <c r="N27" s="19">
        <v>17971</v>
      </c>
      <c r="O27" s="19">
        <v>181730</v>
      </c>
      <c r="P27" s="19">
        <v>1151</v>
      </c>
      <c r="Q27" s="19">
        <v>11174</v>
      </c>
      <c r="R27" s="19">
        <v>44</v>
      </c>
      <c r="S27" s="19">
        <v>15400</v>
      </c>
      <c r="T27" s="19">
        <v>135</v>
      </c>
      <c r="U27" s="19">
        <v>8150</v>
      </c>
      <c r="V27" s="19">
        <v>815</v>
      </c>
      <c r="W27" s="19">
        <v>63848</v>
      </c>
    </row>
    <row r="28" spans="1:23" s="20" customFormat="1" ht="13.5">
      <c r="A28" s="31">
        <v>20</v>
      </c>
      <c r="B28" s="28">
        <v>89359</v>
      </c>
      <c r="C28" s="19">
        <v>1581299</v>
      </c>
      <c r="D28" s="19">
        <v>87716</v>
      </c>
      <c r="E28" s="19">
        <v>1469736</v>
      </c>
      <c r="F28" s="19">
        <v>1064</v>
      </c>
      <c r="G28" s="19">
        <v>503340</v>
      </c>
      <c r="H28" s="19">
        <v>45207</v>
      </c>
      <c r="I28" s="19">
        <v>490440</v>
      </c>
      <c r="J28" s="19">
        <v>8553</v>
      </c>
      <c r="K28" s="19">
        <v>106400</v>
      </c>
      <c r="L28" s="19">
        <v>1043</v>
      </c>
      <c r="M28" s="19">
        <v>29970</v>
      </c>
      <c r="N28" s="19">
        <v>31295</v>
      </c>
      <c r="O28" s="19">
        <v>325538</v>
      </c>
      <c r="P28" s="19">
        <v>1597</v>
      </c>
      <c r="Q28" s="19">
        <v>14048</v>
      </c>
      <c r="R28" s="19">
        <v>31</v>
      </c>
      <c r="S28" s="19">
        <v>10970</v>
      </c>
      <c r="T28" s="19">
        <v>26</v>
      </c>
      <c r="U28" s="19">
        <v>1300</v>
      </c>
      <c r="V28" s="19">
        <v>1586</v>
      </c>
      <c r="W28" s="19">
        <v>99293</v>
      </c>
    </row>
    <row r="29" spans="1:23" s="20" customFormat="1" ht="13.5">
      <c r="A29" s="18">
        <v>21</v>
      </c>
      <c r="B29" s="19">
        <v>96001</v>
      </c>
      <c r="C29" s="19">
        <v>1640463</v>
      </c>
      <c r="D29" s="19">
        <v>94222</v>
      </c>
      <c r="E29" s="19">
        <v>1524007</v>
      </c>
      <c r="F29" s="19">
        <v>1095</v>
      </c>
      <c r="G29" s="19">
        <v>489529</v>
      </c>
      <c r="H29" s="19">
        <v>46574</v>
      </c>
      <c r="I29" s="19">
        <v>498595</v>
      </c>
      <c r="J29" s="19">
        <v>9420</v>
      </c>
      <c r="K29" s="19">
        <v>116551</v>
      </c>
      <c r="L29" s="19">
        <v>1062</v>
      </c>
      <c r="M29" s="19">
        <v>30251</v>
      </c>
      <c r="N29" s="19">
        <v>35319</v>
      </c>
      <c r="O29" s="19">
        <v>373860</v>
      </c>
      <c r="P29" s="19">
        <v>1814</v>
      </c>
      <c r="Q29" s="19">
        <v>15221</v>
      </c>
      <c r="R29" s="19">
        <v>32</v>
      </c>
      <c r="S29" s="19">
        <v>12663</v>
      </c>
      <c r="T29" s="19">
        <v>19</v>
      </c>
      <c r="U29" s="19">
        <v>950</v>
      </c>
      <c r="V29" s="19">
        <v>1728</v>
      </c>
      <c r="W29" s="19">
        <v>102843</v>
      </c>
    </row>
    <row r="30" spans="1:23" s="20" customFormat="1" ht="13.5">
      <c r="A30" s="18"/>
      <c r="B30" s="19"/>
      <c r="C30" s="19"/>
      <c r="D30" s="19"/>
      <c r="E30" s="19"/>
      <c r="F30" s="19"/>
      <c r="G30" s="19"/>
      <c r="H30" s="19"/>
      <c r="I30" s="19"/>
      <c r="J30" s="19"/>
      <c r="K30" s="19"/>
      <c r="L30" s="19"/>
      <c r="M30" s="19"/>
      <c r="N30" s="19"/>
      <c r="O30" s="19"/>
      <c r="P30" s="19"/>
      <c r="Q30" s="19"/>
      <c r="R30" s="19"/>
      <c r="S30" s="19"/>
      <c r="T30" s="19"/>
      <c r="U30" s="19"/>
      <c r="V30" s="19"/>
      <c r="W30" s="19"/>
    </row>
    <row r="31" spans="1:23" s="20" customFormat="1" ht="13.5">
      <c r="A31" s="18">
        <v>22</v>
      </c>
      <c r="B31" s="19">
        <v>94300</v>
      </c>
      <c r="C31" s="19">
        <v>1735803</v>
      </c>
      <c r="D31" s="19">
        <v>92330</v>
      </c>
      <c r="E31" s="19">
        <v>1603489</v>
      </c>
      <c r="F31" s="19">
        <v>1159</v>
      </c>
      <c r="G31" s="19">
        <v>557309</v>
      </c>
      <c r="H31" s="19">
        <v>45436</v>
      </c>
      <c r="I31" s="19">
        <v>518930</v>
      </c>
      <c r="J31" s="19">
        <v>8695</v>
      </c>
      <c r="K31" s="19">
        <v>108309</v>
      </c>
      <c r="L31" s="19">
        <v>1108</v>
      </c>
      <c r="M31" s="19">
        <v>33957</v>
      </c>
      <c r="N31" s="19">
        <v>35183</v>
      </c>
      <c r="O31" s="19">
        <v>366668</v>
      </c>
      <c r="P31" s="19">
        <v>1857</v>
      </c>
      <c r="Q31" s="19">
        <v>18316</v>
      </c>
      <c r="R31" s="19">
        <v>23</v>
      </c>
      <c r="S31" s="19">
        <v>9707</v>
      </c>
      <c r="T31" s="19">
        <v>23</v>
      </c>
      <c r="U31" s="19">
        <v>1150</v>
      </c>
      <c r="V31" s="19">
        <v>1924</v>
      </c>
      <c r="W31" s="19">
        <v>121457</v>
      </c>
    </row>
    <row r="32" spans="1:23" s="23" customFormat="1" ht="13.5">
      <c r="A32" s="33">
        <v>23</v>
      </c>
      <c r="B32" s="37">
        <v>92831</v>
      </c>
      <c r="C32" s="37">
        <v>1707019</v>
      </c>
      <c r="D32" s="37">
        <v>90997</v>
      </c>
      <c r="E32" s="37">
        <v>1575560</v>
      </c>
      <c r="F32" s="37">
        <v>1091</v>
      </c>
      <c r="G32" s="37">
        <v>548351</v>
      </c>
      <c r="H32" s="37">
        <v>44325</v>
      </c>
      <c r="I32" s="37">
        <v>487488</v>
      </c>
      <c r="J32" s="37">
        <v>8559</v>
      </c>
      <c r="K32" s="37">
        <v>108200</v>
      </c>
      <c r="L32" s="37">
        <v>1039</v>
      </c>
      <c r="M32" s="37">
        <v>30885</v>
      </c>
      <c r="N32" s="37">
        <v>34941</v>
      </c>
      <c r="O32" s="37">
        <v>381700</v>
      </c>
      <c r="P32" s="37">
        <v>2061</v>
      </c>
      <c r="Q32" s="37">
        <v>18936</v>
      </c>
      <c r="R32" s="37">
        <v>28</v>
      </c>
      <c r="S32" s="37">
        <v>11749</v>
      </c>
      <c r="T32" s="37">
        <v>41</v>
      </c>
      <c r="U32" s="37">
        <v>2050</v>
      </c>
      <c r="V32" s="37">
        <v>1785</v>
      </c>
      <c r="W32" s="37">
        <v>117660</v>
      </c>
    </row>
    <row r="33" spans="1:23" s="35" customFormat="1" ht="13.5">
      <c r="A33" s="33">
        <v>24</v>
      </c>
      <c r="B33" s="37">
        <v>96753</v>
      </c>
      <c r="C33" s="37">
        <v>1760005</v>
      </c>
      <c r="D33" s="37">
        <v>94837</v>
      </c>
      <c r="E33" s="37">
        <v>1626817</v>
      </c>
      <c r="F33" s="37">
        <v>1128</v>
      </c>
      <c r="G33" s="37">
        <v>579331</v>
      </c>
      <c r="H33" s="37">
        <v>45934</v>
      </c>
      <c r="I33" s="37">
        <v>480075</v>
      </c>
      <c r="J33" s="37">
        <v>9530</v>
      </c>
      <c r="K33" s="37">
        <v>121062</v>
      </c>
      <c r="L33" s="37">
        <v>1098</v>
      </c>
      <c r="M33" s="37">
        <v>32237</v>
      </c>
      <c r="N33" s="37">
        <v>36248</v>
      </c>
      <c r="O33" s="37">
        <v>395950</v>
      </c>
      <c r="P33" s="37">
        <v>1997</v>
      </c>
      <c r="Q33" s="37">
        <v>18162</v>
      </c>
      <c r="R33" s="37">
        <v>28</v>
      </c>
      <c r="S33" s="37">
        <v>11681</v>
      </c>
      <c r="T33" s="37">
        <v>28</v>
      </c>
      <c r="U33" s="37">
        <v>1400</v>
      </c>
      <c r="V33" s="37">
        <v>1860</v>
      </c>
      <c r="W33" s="37">
        <v>120107</v>
      </c>
    </row>
    <row r="34" spans="1:23" s="35" customFormat="1" ht="13.5">
      <c r="A34" s="33">
        <v>25</v>
      </c>
      <c r="B34" s="38">
        <f>SUM(D34,R34,T34,V34)</f>
        <v>98773</v>
      </c>
      <c r="C34" s="37">
        <f>SUM(E34,S34,U34,W34)</f>
        <v>1853124</v>
      </c>
      <c r="D34" s="37">
        <f>SUM(F34,H34,J34,L34,N34,P34)</f>
        <v>96541</v>
      </c>
      <c r="E34" s="37">
        <f>SUM(G34,I34,K34,M34,O34,Q34)</f>
        <v>1697961</v>
      </c>
      <c r="F34" s="37">
        <v>1175</v>
      </c>
      <c r="G34" s="37">
        <v>613762</v>
      </c>
      <c r="H34" s="37">
        <v>45959</v>
      </c>
      <c r="I34" s="37">
        <v>503053</v>
      </c>
      <c r="J34" s="37">
        <v>9701</v>
      </c>
      <c r="K34" s="37">
        <v>119251</v>
      </c>
      <c r="L34" s="37">
        <v>1132</v>
      </c>
      <c r="M34" s="37">
        <v>34927</v>
      </c>
      <c r="N34" s="37">
        <v>36527</v>
      </c>
      <c r="O34" s="37">
        <v>409711</v>
      </c>
      <c r="P34" s="37">
        <v>2047</v>
      </c>
      <c r="Q34" s="37">
        <v>17257</v>
      </c>
      <c r="R34" s="37">
        <v>21</v>
      </c>
      <c r="S34" s="37">
        <v>8820</v>
      </c>
      <c r="T34" s="37">
        <v>20</v>
      </c>
      <c r="U34" s="37">
        <v>1000</v>
      </c>
      <c r="V34" s="37">
        <v>2191</v>
      </c>
      <c r="W34" s="37">
        <v>145343</v>
      </c>
    </row>
    <row r="35" spans="1:23" s="35" customFormat="1" ht="13.5">
      <c r="A35" s="33">
        <v>26</v>
      </c>
      <c r="B35" s="38">
        <v>99825</v>
      </c>
      <c r="C35" s="37">
        <v>1852473</v>
      </c>
      <c r="D35" s="37">
        <v>97500</v>
      </c>
      <c r="E35" s="37">
        <v>1706962</v>
      </c>
      <c r="F35" s="37">
        <v>1169</v>
      </c>
      <c r="G35" s="37">
        <v>593677</v>
      </c>
      <c r="H35" s="37">
        <v>46217</v>
      </c>
      <c r="I35" s="37">
        <v>526126</v>
      </c>
      <c r="J35" s="37">
        <v>10191</v>
      </c>
      <c r="K35" s="37">
        <v>123086</v>
      </c>
      <c r="L35" s="37">
        <v>1116</v>
      </c>
      <c r="M35" s="37">
        <v>35090</v>
      </c>
      <c r="N35" s="37">
        <v>36779</v>
      </c>
      <c r="O35" s="37">
        <v>412954</v>
      </c>
      <c r="P35" s="37">
        <v>2028</v>
      </c>
      <c r="Q35" s="37">
        <v>16029</v>
      </c>
      <c r="R35" s="37">
        <v>18</v>
      </c>
      <c r="S35" s="37">
        <v>7404</v>
      </c>
      <c r="T35" s="37">
        <v>34</v>
      </c>
      <c r="U35" s="37">
        <v>1700</v>
      </c>
      <c r="V35" s="37">
        <v>2273</v>
      </c>
      <c r="W35" s="37">
        <v>136407</v>
      </c>
    </row>
    <row r="36" spans="1:23" s="35" customFormat="1" ht="13.5">
      <c r="A36" s="33"/>
      <c r="B36" s="38"/>
      <c r="C36" s="37"/>
      <c r="D36" s="37"/>
      <c r="E36" s="37"/>
      <c r="F36" s="37"/>
      <c r="G36" s="37"/>
      <c r="H36" s="37"/>
      <c r="I36" s="37"/>
      <c r="J36" s="37"/>
      <c r="K36" s="37"/>
      <c r="L36" s="37"/>
      <c r="M36" s="37"/>
      <c r="N36" s="37"/>
      <c r="O36" s="37"/>
      <c r="P36" s="37"/>
      <c r="Q36" s="37"/>
      <c r="R36" s="37"/>
      <c r="S36" s="37"/>
      <c r="T36" s="37"/>
      <c r="U36" s="37"/>
      <c r="V36" s="37"/>
      <c r="W36" s="37"/>
    </row>
    <row r="37" spans="1:23" s="35" customFormat="1" ht="13.5">
      <c r="A37" s="33">
        <v>27</v>
      </c>
      <c r="B37" s="38">
        <v>101327</v>
      </c>
      <c r="C37" s="37">
        <v>1920693</v>
      </c>
      <c r="D37" s="37">
        <v>98836</v>
      </c>
      <c r="E37" s="37">
        <v>1760775</v>
      </c>
      <c r="F37" s="37">
        <v>1091</v>
      </c>
      <c r="G37" s="37">
        <v>566465</v>
      </c>
      <c r="H37" s="37">
        <v>47067</v>
      </c>
      <c r="I37" s="37">
        <v>587271</v>
      </c>
      <c r="J37" s="37">
        <v>10312</v>
      </c>
      <c r="K37" s="37">
        <v>124299</v>
      </c>
      <c r="L37" s="37">
        <v>1045</v>
      </c>
      <c r="M37" s="37">
        <v>30588</v>
      </c>
      <c r="N37" s="37">
        <v>37370</v>
      </c>
      <c r="O37" s="37">
        <v>436991</v>
      </c>
      <c r="P37" s="37">
        <v>1951</v>
      </c>
      <c r="Q37" s="37">
        <v>15161</v>
      </c>
      <c r="R37" s="37">
        <v>23</v>
      </c>
      <c r="S37" s="37">
        <v>9366</v>
      </c>
      <c r="T37" s="37">
        <v>28</v>
      </c>
      <c r="U37" s="37">
        <v>1400</v>
      </c>
      <c r="V37" s="37">
        <v>2440</v>
      </c>
      <c r="W37" s="37">
        <v>149152</v>
      </c>
    </row>
    <row r="38" spans="1:23" s="35" customFormat="1" ht="13.5" customHeight="1">
      <c r="A38" s="33">
        <v>28</v>
      </c>
      <c r="B38" s="38">
        <v>100064</v>
      </c>
      <c r="C38" s="37">
        <v>1865310</v>
      </c>
      <c r="D38" s="37">
        <v>97635</v>
      </c>
      <c r="E38" s="37">
        <v>1707723</v>
      </c>
      <c r="F38" s="37">
        <v>1141</v>
      </c>
      <c r="G38" s="37">
        <v>582200</v>
      </c>
      <c r="H38" s="37">
        <v>46221</v>
      </c>
      <c r="I38" s="37">
        <v>555420</v>
      </c>
      <c r="J38" s="37">
        <v>10636</v>
      </c>
      <c r="K38" s="37">
        <v>123928</v>
      </c>
      <c r="L38" s="37">
        <v>1098</v>
      </c>
      <c r="M38" s="37">
        <v>33049</v>
      </c>
      <c r="N38" s="37">
        <v>36754</v>
      </c>
      <c r="O38" s="37">
        <v>399587</v>
      </c>
      <c r="P38" s="37">
        <v>1785</v>
      </c>
      <c r="Q38" s="37">
        <v>13539</v>
      </c>
      <c r="R38" s="37">
        <v>13</v>
      </c>
      <c r="S38" s="37">
        <v>5460</v>
      </c>
      <c r="T38" s="37">
        <v>31</v>
      </c>
      <c r="U38" s="37">
        <v>1550</v>
      </c>
      <c r="V38" s="37">
        <v>2385</v>
      </c>
      <c r="W38" s="37">
        <v>150577</v>
      </c>
    </row>
    <row r="39" spans="1:23" s="35" customFormat="1" ht="13.5" customHeight="1">
      <c r="A39" s="33">
        <v>29</v>
      </c>
      <c r="B39" s="37">
        <v>99631</v>
      </c>
      <c r="C39" s="37">
        <v>1837659</v>
      </c>
      <c r="D39" s="37">
        <v>97060</v>
      </c>
      <c r="E39" s="37">
        <v>1680431</v>
      </c>
      <c r="F39" s="37">
        <v>1082</v>
      </c>
      <c r="G39" s="37">
        <v>554721</v>
      </c>
      <c r="H39" s="37">
        <v>46011</v>
      </c>
      <c r="I39" s="37">
        <v>550669</v>
      </c>
      <c r="J39" s="37">
        <v>10325</v>
      </c>
      <c r="K39" s="37">
        <v>119093</v>
      </c>
      <c r="L39" s="37">
        <v>1046</v>
      </c>
      <c r="M39" s="37">
        <v>31455</v>
      </c>
      <c r="N39" s="37">
        <v>36958</v>
      </c>
      <c r="O39" s="37">
        <v>412362</v>
      </c>
      <c r="P39" s="37">
        <v>1638</v>
      </c>
      <c r="Q39" s="37">
        <v>12131</v>
      </c>
      <c r="R39" s="37">
        <v>14</v>
      </c>
      <c r="S39" s="37">
        <v>5864</v>
      </c>
      <c r="T39" s="37">
        <v>24</v>
      </c>
      <c r="U39" s="37">
        <v>1200</v>
      </c>
      <c r="V39" s="37">
        <v>2533</v>
      </c>
      <c r="W39" s="37">
        <v>150164</v>
      </c>
    </row>
    <row r="40" spans="1:23" s="35" customFormat="1" ht="13.5" customHeight="1">
      <c r="A40" s="33">
        <v>30</v>
      </c>
      <c r="B40" s="37">
        <v>96860</v>
      </c>
      <c r="C40" s="37">
        <v>1974503</v>
      </c>
      <c r="D40" s="37">
        <v>94088</v>
      </c>
      <c r="E40" s="37">
        <v>1795440</v>
      </c>
      <c r="F40" s="37">
        <v>1169</v>
      </c>
      <c r="G40" s="37">
        <v>684792</v>
      </c>
      <c r="H40" s="37">
        <v>44853</v>
      </c>
      <c r="I40" s="37">
        <v>551036</v>
      </c>
      <c r="J40" s="37">
        <v>10379</v>
      </c>
      <c r="K40" s="37">
        <v>121716</v>
      </c>
      <c r="L40" s="37">
        <v>1138</v>
      </c>
      <c r="M40" s="37">
        <v>36121</v>
      </c>
      <c r="N40" s="37">
        <v>34859</v>
      </c>
      <c r="O40" s="37">
        <v>381961</v>
      </c>
      <c r="P40" s="37">
        <v>1690</v>
      </c>
      <c r="Q40" s="37">
        <v>19814</v>
      </c>
      <c r="R40" s="37">
        <v>10</v>
      </c>
      <c r="S40" s="37">
        <v>4200</v>
      </c>
      <c r="T40" s="37">
        <v>25</v>
      </c>
      <c r="U40" s="37">
        <v>1250</v>
      </c>
      <c r="V40" s="37">
        <v>2737</v>
      </c>
      <c r="W40" s="37">
        <v>173613</v>
      </c>
    </row>
    <row r="41" spans="1:23" s="35" customFormat="1" ht="13.5" customHeight="1">
      <c r="A41" s="33" t="s">
        <v>33</v>
      </c>
      <c r="B41" s="37">
        <v>94173</v>
      </c>
      <c r="C41" s="37">
        <v>1983146</v>
      </c>
      <c r="D41" s="37">
        <v>91093</v>
      </c>
      <c r="E41" s="37">
        <v>1782504</v>
      </c>
      <c r="F41" s="37">
        <v>1077</v>
      </c>
      <c r="G41" s="37">
        <v>634332</v>
      </c>
      <c r="H41" s="37">
        <v>42370</v>
      </c>
      <c r="I41" s="37">
        <v>589786</v>
      </c>
      <c r="J41" s="37">
        <v>10749</v>
      </c>
      <c r="K41" s="37">
        <v>122509</v>
      </c>
      <c r="L41" s="37">
        <v>1037</v>
      </c>
      <c r="M41" s="37">
        <v>31065</v>
      </c>
      <c r="N41" s="37">
        <v>34270</v>
      </c>
      <c r="O41" s="37">
        <v>391977</v>
      </c>
      <c r="P41" s="37">
        <v>1590</v>
      </c>
      <c r="Q41" s="37">
        <v>12835</v>
      </c>
      <c r="R41" s="37">
        <v>17</v>
      </c>
      <c r="S41" s="37">
        <v>7108</v>
      </c>
      <c r="T41" s="37">
        <v>29</v>
      </c>
      <c r="U41" s="37">
        <v>1450</v>
      </c>
      <c r="V41" s="37">
        <v>3034</v>
      </c>
      <c r="W41" s="37">
        <v>192084</v>
      </c>
    </row>
    <row r="42" spans="1:23" s="35" customFormat="1" ht="13.5" customHeight="1">
      <c r="A42" s="33"/>
      <c r="B42" s="37"/>
      <c r="C42" s="37"/>
      <c r="D42" s="37"/>
      <c r="E42" s="37"/>
      <c r="F42" s="37"/>
      <c r="G42" s="37"/>
      <c r="H42" s="37"/>
      <c r="I42" s="37"/>
      <c r="J42" s="37"/>
      <c r="K42" s="37"/>
      <c r="L42" s="37"/>
      <c r="M42" s="37"/>
      <c r="N42" s="37"/>
      <c r="O42" s="37"/>
      <c r="P42" s="37"/>
      <c r="Q42" s="37"/>
      <c r="R42" s="37"/>
      <c r="S42" s="37"/>
      <c r="T42" s="37"/>
      <c r="U42" s="37"/>
      <c r="V42" s="37"/>
      <c r="W42" s="37"/>
    </row>
    <row r="43" spans="1:23" s="35" customFormat="1" ht="13.5" customHeight="1">
      <c r="A43" s="33">
        <v>2</v>
      </c>
      <c r="B43" s="37">
        <v>87512</v>
      </c>
      <c r="C43" s="37">
        <v>1787376</v>
      </c>
      <c r="D43" s="37">
        <v>84539</v>
      </c>
      <c r="E43" s="37">
        <v>1621914</v>
      </c>
      <c r="F43" s="37">
        <v>921</v>
      </c>
      <c r="G43" s="37">
        <v>516452</v>
      </c>
      <c r="H43" s="37">
        <v>39666</v>
      </c>
      <c r="I43" s="37">
        <v>561893</v>
      </c>
      <c r="J43" s="37">
        <v>9955</v>
      </c>
      <c r="K43" s="37">
        <v>121415</v>
      </c>
      <c r="L43" s="37">
        <v>905</v>
      </c>
      <c r="M43" s="37">
        <v>28419</v>
      </c>
      <c r="N43" s="37">
        <v>31763</v>
      </c>
      <c r="O43" s="37">
        <v>378314</v>
      </c>
      <c r="P43" s="37">
        <v>1329</v>
      </c>
      <c r="Q43" s="37">
        <v>15421</v>
      </c>
      <c r="R43" s="37">
        <v>6</v>
      </c>
      <c r="S43" s="37">
        <v>2520</v>
      </c>
      <c r="T43" s="37">
        <v>24</v>
      </c>
      <c r="U43" s="37">
        <v>1200</v>
      </c>
      <c r="V43" s="37">
        <v>2943</v>
      </c>
      <c r="W43" s="37">
        <v>161742</v>
      </c>
    </row>
    <row r="44" spans="1:23" s="35" customFormat="1" ht="13.5" customHeight="1" thickBot="1">
      <c r="A44" s="39">
        <v>3</v>
      </c>
      <c r="B44" s="40">
        <v>86968</v>
      </c>
      <c r="C44" s="40">
        <v>1799417</v>
      </c>
      <c r="D44" s="40">
        <v>86939</v>
      </c>
      <c r="E44" s="40">
        <v>1795377</v>
      </c>
      <c r="F44" s="40">
        <v>1067</v>
      </c>
      <c r="G44" s="40">
        <v>636295</v>
      </c>
      <c r="H44" s="40">
        <v>40874</v>
      </c>
      <c r="I44" s="40">
        <v>605424</v>
      </c>
      <c r="J44" s="40">
        <v>10195</v>
      </c>
      <c r="K44" s="40">
        <v>124249</v>
      </c>
      <c r="L44" s="40">
        <v>1026</v>
      </c>
      <c r="M44" s="40">
        <v>32138</v>
      </c>
      <c r="N44" s="40">
        <v>32524</v>
      </c>
      <c r="O44" s="40">
        <v>388645</v>
      </c>
      <c r="P44" s="40">
        <v>1253</v>
      </c>
      <c r="Q44" s="40">
        <v>8626</v>
      </c>
      <c r="R44" s="40">
        <v>7</v>
      </c>
      <c r="S44" s="40">
        <v>2940</v>
      </c>
      <c r="T44" s="40">
        <v>22</v>
      </c>
      <c r="U44" s="40">
        <v>1100</v>
      </c>
      <c r="V44" s="40">
        <v>3500</v>
      </c>
      <c r="W44" s="40">
        <v>189601</v>
      </c>
    </row>
    <row r="45" spans="1:2" ht="13.5">
      <c r="A45" s="24" t="s">
        <v>21</v>
      </c>
      <c r="B45" s="36" t="s">
        <v>30</v>
      </c>
    </row>
    <row r="46" spans="1:2" ht="13.5">
      <c r="A46" s="25" t="s">
        <v>22</v>
      </c>
      <c r="B46" s="26" t="s">
        <v>23</v>
      </c>
    </row>
    <row r="47" spans="1:17" ht="13.5">
      <c r="A47" s="26"/>
      <c r="B47" s="26" t="s">
        <v>24</v>
      </c>
      <c r="P47" s="27"/>
      <c r="Q47" s="27"/>
    </row>
    <row r="48" spans="1:2" ht="13.5">
      <c r="A48" s="26"/>
      <c r="B48" s="26" t="s">
        <v>25</v>
      </c>
    </row>
    <row r="49" spans="1:2" ht="13.5">
      <c r="A49" s="26"/>
      <c r="B49" s="26" t="s">
        <v>26</v>
      </c>
    </row>
    <row r="51" spans="1:11" ht="13.5">
      <c r="A51" s="50" t="s">
        <v>29</v>
      </c>
      <c r="B51" s="50"/>
      <c r="C51" s="50"/>
      <c r="D51" s="50"/>
      <c r="E51" s="50"/>
      <c r="F51" s="50"/>
      <c r="G51" s="50"/>
      <c r="H51" s="50"/>
      <c r="I51" s="50"/>
      <c r="J51" s="50"/>
      <c r="K51" s="50"/>
    </row>
    <row r="52" spans="1:23" ht="13.5">
      <c r="A52" s="55" t="s">
        <v>27</v>
      </c>
      <c r="B52" s="55"/>
      <c r="C52" s="55"/>
      <c r="D52" s="55"/>
      <c r="E52" s="55"/>
      <c r="F52" s="55"/>
      <c r="G52" s="55"/>
      <c r="H52" s="55"/>
      <c r="I52" s="55"/>
      <c r="J52" s="55"/>
      <c r="K52" s="55"/>
      <c r="L52" s="1"/>
      <c r="M52" s="1"/>
      <c r="N52" s="1"/>
      <c r="O52" s="1"/>
      <c r="P52" s="1"/>
      <c r="Q52" s="1"/>
      <c r="R52" s="1"/>
      <c r="S52" s="1"/>
      <c r="T52" s="1"/>
      <c r="U52" s="1"/>
      <c r="V52" s="1"/>
      <c r="W52" s="1"/>
    </row>
    <row r="53" spans="1:23" ht="14.25" thickBot="1">
      <c r="A53" s="6" t="s">
        <v>1</v>
      </c>
      <c r="B53" s="7"/>
      <c r="C53" s="7"/>
      <c r="D53" s="7"/>
      <c r="E53" s="7"/>
      <c r="F53" s="7"/>
      <c r="G53" s="7"/>
      <c r="H53" s="7"/>
      <c r="I53" s="7"/>
      <c r="J53" s="7"/>
      <c r="K53" s="7"/>
      <c r="L53" s="7"/>
      <c r="M53" s="7"/>
      <c r="N53" s="7"/>
      <c r="O53" s="7"/>
      <c r="P53" s="7"/>
      <c r="Q53" s="7"/>
      <c r="R53" s="7"/>
      <c r="S53" s="7"/>
      <c r="T53" s="7"/>
      <c r="U53" s="7"/>
      <c r="V53" s="5"/>
      <c r="W53" s="5"/>
    </row>
    <row r="54" spans="1:23" ht="13.5">
      <c r="A54" s="53" t="s">
        <v>2</v>
      </c>
      <c r="B54" s="42" t="s">
        <v>3</v>
      </c>
      <c r="C54" s="53"/>
      <c r="D54" s="51" t="s">
        <v>4</v>
      </c>
      <c r="E54" s="57"/>
      <c r="F54" s="57"/>
      <c r="G54" s="57"/>
      <c r="H54" s="57"/>
      <c r="I54" s="57"/>
      <c r="J54" s="57"/>
      <c r="K54" s="57"/>
      <c r="L54" s="57"/>
      <c r="M54" s="57"/>
      <c r="N54" s="57"/>
      <c r="O54" s="57"/>
      <c r="P54" s="57"/>
      <c r="Q54" s="52"/>
      <c r="R54" s="51" t="s">
        <v>28</v>
      </c>
      <c r="S54" s="52"/>
      <c r="T54" s="42" t="s">
        <v>6</v>
      </c>
      <c r="U54" s="43"/>
      <c r="V54" s="8"/>
      <c r="W54" s="27"/>
    </row>
    <row r="55" spans="1:23" ht="13.5">
      <c r="A55" s="56"/>
      <c r="B55" s="44"/>
      <c r="C55" s="54"/>
      <c r="D55" s="48" t="s">
        <v>7</v>
      </c>
      <c r="E55" s="49"/>
      <c r="F55" s="48" t="s">
        <v>8</v>
      </c>
      <c r="G55" s="49"/>
      <c r="H55" s="48" t="s">
        <v>9</v>
      </c>
      <c r="I55" s="49"/>
      <c r="J55" s="48" t="s">
        <v>10</v>
      </c>
      <c r="K55" s="49"/>
      <c r="L55" s="46" t="s">
        <v>11</v>
      </c>
      <c r="M55" s="47"/>
      <c r="N55" s="48" t="s">
        <v>12</v>
      </c>
      <c r="O55" s="49"/>
      <c r="P55" s="48" t="s">
        <v>13</v>
      </c>
      <c r="Q55" s="49"/>
      <c r="R55" s="48" t="s">
        <v>15</v>
      </c>
      <c r="S55" s="49"/>
      <c r="T55" s="44"/>
      <c r="U55" s="45"/>
      <c r="V55" s="8"/>
      <c r="W55" s="27"/>
    </row>
    <row r="56" spans="1:23" ht="13.5">
      <c r="A56" s="54"/>
      <c r="B56" s="10" t="s">
        <v>16</v>
      </c>
      <c r="C56" s="10" t="s">
        <v>17</v>
      </c>
      <c r="D56" s="10" t="s">
        <v>16</v>
      </c>
      <c r="E56" s="10" t="s">
        <v>17</v>
      </c>
      <c r="F56" s="10" t="s">
        <v>16</v>
      </c>
      <c r="G56" s="10" t="s">
        <v>17</v>
      </c>
      <c r="H56" s="10" t="s">
        <v>16</v>
      </c>
      <c r="I56" s="10" t="s">
        <v>17</v>
      </c>
      <c r="J56" s="10" t="s">
        <v>16</v>
      </c>
      <c r="K56" s="10" t="s">
        <v>17</v>
      </c>
      <c r="L56" s="10" t="s">
        <v>16</v>
      </c>
      <c r="M56" s="10" t="s">
        <v>17</v>
      </c>
      <c r="N56" s="10" t="s">
        <v>16</v>
      </c>
      <c r="O56" s="10" t="s">
        <v>17</v>
      </c>
      <c r="P56" s="10" t="s">
        <v>16</v>
      </c>
      <c r="Q56" s="10" t="s">
        <v>17</v>
      </c>
      <c r="R56" s="10" t="s">
        <v>16</v>
      </c>
      <c r="S56" s="10" t="s">
        <v>17</v>
      </c>
      <c r="T56" s="10" t="s">
        <v>16</v>
      </c>
      <c r="U56" s="10" t="s">
        <v>17</v>
      </c>
      <c r="V56" s="8"/>
      <c r="W56" s="27"/>
    </row>
    <row r="57" spans="1:23" ht="13.5">
      <c r="A57" s="11" t="s">
        <v>18</v>
      </c>
      <c r="B57" s="12">
        <v>7222</v>
      </c>
      <c r="C57" s="13">
        <v>105778</v>
      </c>
      <c r="D57" s="14">
        <v>7160</v>
      </c>
      <c r="E57" s="13">
        <v>103088</v>
      </c>
      <c r="F57" s="13">
        <v>141</v>
      </c>
      <c r="G57" s="13">
        <v>31835</v>
      </c>
      <c r="H57" s="13">
        <v>5786</v>
      </c>
      <c r="I57" s="13">
        <v>57390</v>
      </c>
      <c r="J57" s="13">
        <v>838</v>
      </c>
      <c r="K57" s="13">
        <v>10735</v>
      </c>
      <c r="L57" s="14" t="s">
        <v>19</v>
      </c>
      <c r="M57" s="14" t="s">
        <v>19</v>
      </c>
      <c r="N57" s="13">
        <v>345</v>
      </c>
      <c r="O57" s="13">
        <v>2757</v>
      </c>
      <c r="P57" s="13">
        <v>50</v>
      </c>
      <c r="Q57" s="13">
        <v>371</v>
      </c>
      <c r="R57" s="15">
        <v>6</v>
      </c>
      <c r="S57" s="13">
        <v>300</v>
      </c>
      <c r="T57" s="14">
        <v>56</v>
      </c>
      <c r="U57" s="13">
        <v>2390</v>
      </c>
      <c r="V57" s="17"/>
      <c r="W57" s="27"/>
    </row>
    <row r="58" spans="1:23" ht="13.5">
      <c r="A58" s="8">
        <v>50</v>
      </c>
      <c r="B58" s="16">
        <v>8166</v>
      </c>
      <c r="C58" s="14">
        <v>138441</v>
      </c>
      <c r="D58" s="14">
        <v>8108</v>
      </c>
      <c r="E58" s="14">
        <v>136294</v>
      </c>
      <c r="F58" s="14">
        <v>189</v>
      </c>
      <c r="G58" s="14">
        <v>49688</v>
      </c>
      <c r="H58" s="14">
        <v>6679</v>
      </c>
      <c r="I58" s="14">
        <v>72028</v>
      </c>
      <c r="J58" s="14">
        <v>839</v>
      </c>
      <c r="K58" s="14">
        <v>11093</v>
      </c>
      <c r="L58" s="14" t="s">
        <v>19</v>
      </c>
      <c r="M58" s="14" t="s">
        <v>19</v>
      </c>
      <c r="N58" s="14">
        <v>356</v>
      </c>
      <c r="O58" s="14">
        <v>3120</v>
      </c>
      <c r="P58" s="14">
        <v>45</v>
      </c>
      <c r="Q58" s="14">
        <v>365</v>
      </c>
      <c r="R58" s="15">
        <v>4</v>
      </c>
      <c r="S58" s="14">
        <v>200</v>
      </c>
      <c r="T58" s="14">
        <v>54</v>
      </c>
      <c r="U58" s="14">
        <v>1947</v>
      </c>
      <c r="V58" s="41"/>
      <c r="W58" s="27"/>
    </row>
    <row r="59" spans="1:23" ht="13.5">
      <c r="A59" s="8">
        <v>55</v>
      </c>
      <c r="B59" s="16">
        <v>9103</v>
      </c>
      <c r="C59" s="14">
        <v>174449</v>
      </c>
      <c r="D59" s="14">
        <v>8992</v>
      </c>
      <c r="E59" s="14">
        <v>167857</v>
      </c>
      <c r="F59" s="14">
        <v>228</v>
      </c>
      <c r="G59" s="14">
        <v>69590</v>
      </c>
      <c r="H59" s="14">
        <v>7290</v>
      </c>
      <c r="I59" s="14">
        <v>80564</v>
      </c>
      <c r="J59" s="14">
        <v>1014</v>
      </c>
      <c r="K59" s="14">
        <v>13230</v>
      </c>
      <c r="L59" s="14" t="s">
        <v>19</v>
      </c>
      <c r="M59" s="14" t="s">
        <v>19</v>
      </c>
      <c r="N59" s="14">
        <v>416</v>
      </c>
      <c r="O59" s="14">
        <v>3914</v>
      </c>
      <c r="P59" s="14">
        <v>44</v>
      </c>
      <c r="Q59" s="14">
        <v>559</v>
      </c>
      <c r="R59" s="15">
        <v>4</v>
      </c>
      <c r="S59" s="14">
        <v>200</v>
      </c>
      <c r="T59" s="14">
        <v>107</v>
      </c>
      <c r="U59" s="14">
        <v>6392</v>
      </c>
      <c r="V59" s="41"/>
      <c r="W59" s="27"/>
    </row>
    <row r="60" spans="1:23" ht="13.5">
      <c r="A60" s="8">
        <v>60</v>
      </c>
      <c r="B60" s="16">
        <v>10068</v>
      </c>
      <c r="C60" s="14">
        <v>178741</v>
      </c>
      <c r="D60" s="14">
        <v>9943</v>
      </c>
      <c r="E60" s="14">
        <v>172803</v>
      </c>
      <c r="F60" s="14">
        <v>202</v>
      </c>
      <c r="G60" s="14">
        <v>60993</v>
      </c>
      <c r="H60" s="14">
        <v>8125</v>
      </c>
      <c r="I60" s="14">
        <v>92272</v>
      </c>
      <c r="J60" s="14">
        <v>1074</v>
      </c>
      <c r="K60" s="14">
        <v>14168</v>
      </c>
      <c r="L60" s="14" t="s">
        <v>19</v>
      </c>
      <c r="M60" s="14" t="s">
        <v>19</v>
      </c>
      <c r="N60" s="14">
        <v>489</v>
      </c>
      <c r="O60" s="14">
        <v>4793</v>
      </c>
      <c r="P60" s="14">
        <v>53</v>
      </c>
      <c r="Q60" s="14">
        <v>577</v>
      </c>
      <c r="R60" s="15">
        <v>5</v>
      </c>
      <c r="S60" s="14">
        <v>250</v>
      </c>
      <c r="T60" s="14">
        <v>120</v>
      </c>
      <c r="U60" s="14">
        <v>5688</v>
      </c>
      <c r="V60" s="41"/>
      <c r="W60" s="27"/>
    </row>
    <row r="61" spans="1:23" ht="13.5">
      <c r="A61" s="8" t="s">
        <v>20</v>
      </c>
      <c r="B61" s="16">
        <v>11097</v>
      </c>
      <c r="C61" s="14">
        <v>213281</v>
      </c>
      <c r="D61" s="14">
        <v>10952</v>
      </c>
      <c r="E61" s="14">
        <v>205522</v>
      </c>
      <c r="F61" s="14">
        <v>234</v>
      </c>
      <c r="G61" s="14">
        <v>75117</v>
      </c>
      <c r="H61" s="14">
        <v>8470</v>
      </c>
      <c r="I61" s="14">
        <v>108240</v>
      </c>
      <c r="J61" s="14">
        <v>1117</v>
      </c>
      <c r="K61" s="14">
        <v>15422</v>
      </c>
      <c r="L61" s="14" t="s">
        <v>19</v>
      </c>
      <c r="M61" s="14" t="s">
        <v>19</v>
      </c>
      <c r="N61" s="14">
        <v>1069</v>
      </c>
      <c r="O61" s="14">
        <v>6048</v>
      </c>
      <c r="P61" s="14">
        <v>62</v>
      </c>
      <c r="Q61" s="14">
        <v>695</v>
      </c>
      <c r="R61" s="15">
        <v>10</v>
      </c>
      <c r="S61" s="14">
        <v>500</v>
      </c>
      <c r="T61" s="14">
        <v>135</v>
      </c>
      <c r="U61" s="14">
        <v>7259</v>
      </c>
      <c r="V61" s="41"/>
      <c r="W61" s="27"/>
    </row>
    <row r="62" spans="1:23" ht="9.75" customHeight="1">
      <c r="A62" s="8"/>
      <c r="B62" s="16"/>
      <c r="C62" s="14"/>
      <c r="D62" s="14"/>
      <c r="E62" s="14"/>
      <c r="F62" s="14"/>
      <c r="G62" s="14"/>
      <c r="H62" s="14"/>
      <c r="I62" s="14"/>
      <c r="J62" s="14"/>
      <c r="K62" s="14"/>
      <c r="L62" s="14"/>
      <c r="M62" s="14"/>
      <c r="N62" s="14"/>
      <c r="O62" s="14"/>
      <c r="P62" s="14"/>
      <c r="Q62" s="14"/>
      <c r="R62" s="15"/>
      <c r="S62" s="14"/>
      <c r="T62" s="14"/>
      <c r="U62" s="14"/>
      <c r="V62" s="41"/>
      <c r="W62" s="27"/>
    </row>
    <row r="63" spans="1:23" ht="13.5">
      <c r="A63" s="8">
        <v>7</v>
      </c>
      <c r="B63" s="16">
        <v>13190</v>
      </c>
      <c r="C63" s="14">
        <v>280481</v>
      </c>
      <c r="D63" s="14">
        <v>13054</v>
      </c>
      <c r="E63" s="14">
        <v>264147</v>
      </c>
      <c r="F63" s="14">
        <v>241</v>
      </c>
      <c r="G63" s="14">
        <v>88685</v>
      </c>
      <c r="H63" s="14">
        <v>9804</v>
      </c>
      <c r="I63" s="14">
        <v>133231</v>
      </c>
      <c r="J63" s="14">
        <v>1168</v>
      </c>
      <c r="K63" s="14">
        <v>20750</v>
      </c>
      <c r="L63" s="14">
        <v>219</v>
      </c>
      <c r="M63" s="14">
        <v>7593</v>
      </c>
      <c r="N63" s="14">
        <v>1748</v>
      </c>
      <c r="O63" s="14">
        <v>12826</v>
      </c>
      <c r="P63" s="14">
        <v>93</v>
      </c>
      <c r="Q63" s="14">
        <v>1062</v>
      </c>
      <c r="R63" s="15">
        <v>4</v>
      </c>
      <c r="S63" s="14">
        <v>280</v>
      </c>
      <c r="T63" s="14">
        <v>132</v>
      </c>
      <c r="U63" s="14">
        <v>16054</v>
      </c>
      <c r="V63" s="41"/>
      <c r="W63" s="27"/>
    </row>
    <row r="64" spans="1:23" ht="13.5">
      <c r="A64" s="8">
        <v>8</v>
      </c>
      <c r="B64" s="16">
        <v>13988</v>
      </c>
      <c r="C64" s="14">
        <v>253730</v>
      </c>
      <c r="D64" s="14">
        <v>13861</v>
      </c>
      <c r="E64" s="14">
        <v>246508</v>
      </c>
      <c r="F64" s="14">
        <v>201</v>
      </c>
      <c r="G64" s="14">
        <v>64926</v>
      </c>
      <c r="H64" s="14">
        <v>10193</v>
      </c>
      <c r="I64" s="14">
        <v>137208</v>
      </c>
      <c r="J64" s="14">
        <v>1292</v>
      </c>
      <c r="K64" s="14">
        <v>23057</v>
      </c>
      <c r="L64" s="14">
        <v>181</v>
      </c>
      <c r="M64" s="14">
        <v>6658</v>
      </c>
      <c r="N64" s="14">
        <v>2057</v>
      </c>
      <c r="O64" s="14">
        <v>13430</v>
      </c>
      <c r="P64" s="14">
        <v>118</v>
      </c>
      <c r="Q64" s="14">
        <v>1229</v>
      </c>
      <c r="R64" s="15">
        <v>4</v>
      </c>
      <c r="S64" s="14">
        <v>280</v>
      </c>
      <c r="T64" s="14">
        <v>123</v>
      </c>
      <c r="U64" s="14">
        <v>6942</v>
      </c>
      <c r="V64" s="41"/>
      <c r="W64" s="27"/>
    </row>
    <row r="65" spans="1:23" ht="13.5">
      <c r="A65" s="8">
        <v>9</v>
      </c>
      <c r="B65" s="16">
        <v>15385</v>
      </c>
      <c r="C65" s="14">
        <v>271500</v>
      </c>
      <c r="D65" s="14">
        <v>15248</v>
      </c>
      <c r="E65" s="14">
        <v>262614</v>
      </c>
      <c r="F65" s="14">
        <v>201</v>
      </c>
      <c r="G65" s="14">
        <v>67695</v>
      </c>
      <c r="H65" s="14">
        <v>10752</v>
      </c>
      <c r="I65" s="14">
        <v>145966</v>
      </c>
      <c r="J65" s="14">
        <v>1347</v>
      </c>
      <c r="K65" s="14">
        <v>23068</v>
      </c>
      <c r="L65" s="14">
        <v>182</v>
      </c>
      <c r="M65" s="14">
        <v>6303</v>
      </c>
      <c r="N65" s="14">
        <v>2850</v>
      </c>
      <c r="O65" s="14">
        <v>18471</v>
      </c>
      <c r="P65" s="14">
        <v>98</v>
      </c>
      <c r="Q65" s="14">
        <v>1111</v>
      </c>
      <c r="R65" s="15">
        <v>5</v>
      </c>
      <c r="S65" s="14">
        <v>350</v>
      </c>
      <c r="T65" s="14">
        <v>132</v>
      </c>
      <c r="U65" s="14">
        <v>8536</v>
      </c>
      <c r="V65" s="41"/>
      <c r="W65" s="27"/>
    </row>
    <row r="66" spans="1:23" ht="13.5">
      <c r="A66" s="8">
        <v>10</v>
      </c>
      <c r="B66" s="16">
        <v>17029</v>
      </c>
      <c r="C66" s="14">
        <v>298782</v>
      </c>
      <c r="D66" s="14">
        <v>16898</v>
      </c>
      <c r="E66" s="14">
        <v>290893</v>
      </c>
      <c r="F66" s="14">
        <v>239</v>
      </c>
      <c r="G66" s="14">
        <v>82919</v>
      </c>
      <c r="H66" s="14">
        <v>10966</v>
      </c>
      <c r="I66" s="14">
        <v>141859</v>
      </c>
      <c r="J66" s="14">
        <v>1495</v>
      </c>
      <c r="K66" s="14">
        <v>25796</v>
      </c>
      <c r="L66" s="14">
        <v>227</v>
      </c>
      <c r="M66" s="14">
        <v>8787</v>
      </c>
      <c r="N66" s="14">
        <v>4006</v>
      </c>
      <c r="O66" s="14">
        <v>28768</v>
      </c>
      <c r="P66" s="14">
        <v>186</v>
      </c>
      <c r="Q66" s="14">
        <v>2434</v>
      </c>
      <c r="R66" s="15">
        <v>8</v>
      </c>
      <c r="S66" s="14">
        <v>560</v>
      </c>
      <c r="T66" s="14">
        <v>123</v>
      </c>
      <c r="U66" s="14">
        <v>7329</v>
      </c>
      <c r="V66" s="41"/>
      <c r="W66" s="27"/>
    </row>
    <row r="67" spans="1:23" ht="13.5">
      <c r="A67" s="8">
        <v>11</v>
      </c>
      <c r="B67" s="16">
        <v>19305</v>
      </c>
      <c r="C67" s="14">
        <v>361805</v>
      </c>
      <c r="D67" s="14">
        <v>19113</v>
      </c>
      <c r="E67" s="14">
        <v>348758</v>
      </c>
      <c r="F67" s="14">
        <v>275</v>
      </c>
      <c r="G67" s="14">
        <v>111836</v>
      </c>
      <c r="H67" s="14">
        <v>11935</v>
      </c>
      <c r="I67" s="14">
        <v>159124</v>
      </c>
      <c r="J67" s="14">
        <v>1672</v>
      </c>
      <c r="K67" s="14">
        <v>28277</v>
      </c>
      <c r="L67" s="14">
        <v>262</v>
      </c>
      <c r="M67" s="14">
        <v>9901</v>
      </c>
      <c r="N67" s="14">
        <v>4655</v>
      </c>
      <c r="O67" s="14">
        <v>35957</v>
      </c>
      <c r="P67" s="14">
        <v>314</v>
      </c>
      <c r="Q67" s="14">
        <v>3663</v>
      </c>
      <c r="R67" s="15">
        <v>7</v>
      </c>
      <c r="S67" s="14">
        <v>490</v>
      </c>
      <c r="T67" s="14">
        <v>185</v>
      </c>
      <c r="U67" s="14">
        <v>12557</v>
      </c>
      <c r="V67" s="41"/>
      <c r="W67" s="27"/>
    </row>
    <row r="68" spans="1:23" ht="9.75" customHeight="1">
      <c r="A68" s="8"/>
      <c r="B68" s="16"/>
      <c r="C68" s="14"/>
      <c r="D68" s="14"/>
      <c r="E68" s="14"/>
      <c r="F68" s="14"/>
      <c r="G68" s="14"/>
      <c r="H68" s="14"/>
      <c r="I68" s="14"/>
      <c r="J68" s="14"/>
      <c r="K68" s="14"/>
      <c r="L68" s="14"/>
      <c r="M68" s="14"/>
      <c r="N68" s="14"/>
      <c r="O68" s="14"/>
      <c r="P68" s="14"/>
      <c r="Q68" s="14"/>
      <c r="R68" s="15"/>
      <c r="S68" s="14"/>
      <c r="T68" s="14"/>
      <c r="U68" s="14"/>
      <c r="V68" s="41"/>
      <c r="W68" s="27"/>
    </row>
    <row r="69" spans="1:23" ht="13.5">
      <c r="A69" s="9">
        <v>12</v>
      </c>
      <c r="B69" s="16">
        <v>20531</v>
      </c>
      <c r="C69" s="14">
        <v>424151</v>
      </c>
      <c r="D69" s="14">
        <v>20288</v>
      </c>
      <c r="E69" s="14">
        <v>405814</v>
      </c>
      <c r="F69" s="14">
        <v>338</v>
      </c>
      <c r="G69" s="14">
        <v>150319</v>
      </c>
      <c r="H69" s="14">
        <v>12476</v>
      </c>
      <c r="I69" s="14">
        <v>171114</v>
      </c>
      <c r="J69" s="14">
        <v>1882</v>
      </c>
      <c r="K69" s="14">
        <v>31105</v>
      </c>
      <c r="L69" s="14">
        <v>324</v>
      </c>
      <c r="M69" s="14">
        <v>11941</v>
      </c>
      <c r="N69" s="14">
        <v>4930</v>
      </c>
      <c r="O69" s="14">
        <v>37352</v>
      </c>
      <c r="P69" s="14">
        <v>338</v>
      </c>
      <c r="Q69" s="14">
        <v>3983</v>
      </c>
      <c r="R69" s="15">
        <v>6</v>
      </c>
      <c r="S69" s="14">
        <v>420</v>
      </c>
      <c r="T69" s="14">
        <v>237</v>
      </c>
      <c r="U69" s="14">
        <v>17917</v>
      </c>
      <c r="V69" s="41"/>
      <c r="W69" s="27"/>
    </row>
    <row r="70" spans="1:23" s="30" customFormat="1" ht="13.5">
      <c r="A70" s="18">
        <v>13</v>
      </c>
      <c r="B70" s="28">
        <v>22441</v>
      </c>
      <c r="C70" s="19">
        <v>446073</v>
      </c>
      <c r="D70" s="19">
        <v>22184</v>
      </c>
      <c r="E70" s="19">
        <v>428083</v>
      </c>
      <c r="F70" s="19">
        <v>338</v>
      </c>
      <c r="G70" s="19">
        <v>145368</v>
      </c>
      <c r="H70" s="19">
        <v>13462</v>
      </c>
      <c r="I70" s="19">
        <v>190142</v>
      </c>
      <c r="J70" s="19">
        <v>2054</v>
      </c>
      <c r="K70" s="19">
        <v>34910</v>
      </c>
      <c r="L70" s="19">
        <v>329</v>
      </c>
      <c r="M70" s="19">
        <v>11437</v>
      </c>
      <c r="N70" s="19">
        <v>5743</v>
      </c>
      <c r="O70" s="19">
        <v>43029</v>
      </c>
      <c r="P70" s="19">
        <v>258</v>
      </c>
      <c r="Q70" s="19">
        <v>3197</v>
      </c>
      <c r="R70" s="19">
        <v>5</v>
      </c>
      <c r="S70" s="19">
        <v>350</v>
      </c>
      <c r="T70" s="19">
        <v>252</v>
      </c>
      <c r="U70" s="19">
        <v>17640</v>
      </c>
      <c r="V70" s="19"/>
      <c r="W70" s="19"/>
    </row>
    <row r="71" spans="1:23" s="30" customFormat="1" ht="13.5">
      <c r="A71" s="18">
        <v>14</v>
      </c>
      <c r="B71" s="28">
        <v>21622</v>
      </c>
      <c r="C71" s="19">
        <v>410946</v>
      </c>
      <c r="D71" s="19">
        <v>21350</v>
      </c>
      <c r="E71" s="19">
        <v>390305</v>
      </c>
      <c r="F71" s="19">
        <v>264</v>
      </c>
      <c r="G71" s="19">
        <v>126045</v>
      </c>
      <c r="H71" s="19">
        <v>12411</v>
      </c>
      <c r="I71" s="19">
        <v>169708</v>
      </c>
      <c r="J71" s="19">
        <v>2034</v>
      </c>
      <c r="K71" s="19">
        <v>32063</v>
      </c>
      <c r="L71" s="19">
        <v>258</v>
      </c>
      <c r="M71" s="19">
        <v>9479</v>
      </c>
      <c r="N71" s="19">
        <v>6105</v>
      </c>
      <c r="O71" s="19">
        <v>49381</v>
      </c>
      <c r="P71" s="19">
        <v>278</v>
      </c>
      <c r="Q71" s="19">
        <v>3629</v>
      </c>
      <c r="R71" s="19">
        <v>5</v>
      </c>
      <c r="S71" s="19">
        <v>350</v>
      </c>
      <c r="T71" s="19">
        <v>267</v>
      </c>
      <c r="U71" s="19">
        <v>20291</v>
      </c>
      <c r="V71" s="19"/>
      <c r="W71" s="19"/>
    </row>
    <row r="72" spans="1:23" s="30" customFormat="1" ht="13.5">
      <c r="A72" s="18">
        <v>15</v>
      </c>
      <c r="B72" s="28">
        <v>28737</v>
      </c>
      <c r="C72" s="19">
        <v>548249</v>
      </c>
      <c r="D72" s="19">
        <v>28385</v>
      </c>
      <c r="E72" s="19">
        <v>514297</v>
      </c>
      <c r="F72" s="19">
        <v>395</v>
      </c>
      <c r="G72" s="19">
        <v>180661</v>
      </c>
      <c r="H72" s="19">
        <v>15711</v>
      </c>
      <c r="I72" s="19">
        <v>193903</v>
      </c>
      <c r="J72" s="19">
        <v>2613</v>
      </c>
      <c r="K72" s="19">
        <v>38002</v>
      </c>
      <c r="L72" s="19">
        <v>385</v>
      </c>
      <c r="M72" s="19">
        <v>13389</v>
      </c>
      <c r="N72" s="19">
        <v>8923</v>
      </c>
      <c r="O72" s="19">
        <v>83236</v>
      </c>
      <c r="P72" s="19">
        <v>358</v>
      </c>
      <c r="Q72" s="19">
        <v>5106</v>
      </c>
      <c r="R72" s="19">
        <v>10</v>
      </c>
      <c r="S72" s="19">
        <v>700</v>
      </c>
      <c r="T72" s="19">
        <v>342</v>
      </c>
      <c r="U72" s="19">
        <v>33252</v>
      </c>
      <c r="V72" s="19"/>
      <c r="W72" s="19"/>
    </row>
    <row r="73" spans="1:23" s="30" customFormat="1" ht="13.5">
      <c r="A73" s="18">
        <v>16</v>
      </c>
      <c r="B73" s="28">
        <v>33512</v>
      </c>
      <c r="C73" s="19">
        <v>635396</v>
      </c>
      <c r="D73" s="19">
        <v>33025</v>
      </c>
      <c r="E73" s="19">
        <v>591987</v>
      </c>
      <c r="F73" s="19">
        <v>466</v>
      </c>
      <c r="G73" s="19">
        <v>206117</v>
      </c>
      <c r="H73" s="19">
        <v>18010</v>
      </c>
      <c r="I73" s="19">
        <v>214199</v>
      </c>
      <c r="J73" s="19">
        <v>3239</v>
      </c>
      <c r="K73" s="19">
        <v>44612</v>
      </c>
      <c r="L73" s="19">
        <v>449</v>
      </c>
      <c r="M73" s="19">
        <v>13875</v>
      </c>
      <c r="N73" s="19">
        <v>10809</v>
      </c>
      <c r="O73" s="19">
        <v>107172</v>
      </c>
      <c r="P73" s="19">
        <v>501</v>
      </c>
      <c r="Q73" s="19">
        <v>6012</v>
      </c>
      <c r="R73" s="19">
        <v>12</v>
      </c>
      <c r="S73" s="19">
        <v>840</v>
      </c>
      <c r="T73" s="19">
        <v>475</v>
      </c>
      <c r="U73" s="19">
        <v>42569</v>
      </c>
      <c r="V73" s="19"/>
      <c r="W73" s="19"/>
    </row>
    <row r="74" spans="1:23" s="30" customFormat="1" ht="9.75" customHeight="1">
      <c r="A74" s="31"/>
      <c r="B74" s="28"/>
      <c r="C74" s="19"/>
      <c r="D74" s="19"/>
      <c r="E74" s="19"/>
      <c r="F74" s="19"/>
      <c r="G74" s="19"/>
      <c r="H74" s="19"/>
      <c r="I74" s="19"/>
      <c r="J74" s="19"/>
      <c r="K74" s="19"/>
      <c r="L74" s="19"/>
      <c r="M74" s="19"/>
      <c r="N74" s="19"/>
      <c r="O74" s="19"/>
      <c r="P74" s="19"/>
      <c r="Q74" s="19"/>
      <c r="R74" s="19"/>
      <c r="S74" s="19"/>
      <c r="T74" s="19"/>
      <c r="U74" s="19"/>
      <c r="V74" s="19"/>
      <c r="W74" s="19"/>
    </row>
    <row r="75" spans="1:23" s="30" customFormat="1" ht="13.5">
      <c r="A75" s="31">
        <v>17</v>
      </c>
      <c r="B75" s="28">
        <v>38961</v>
      </c>
      <c r="C75" s="19">
        <v>729700</v>
      </c>
      <c r="D75" s="19">
        <v>38462</v>
      </c>
      <c r="E75" s="19">
        <v>679158</v>
      </c>
      <c r="F75" s="19">
        <v>483</v>
      </c>
      <c r="G75" s="19">
        <v>240467</v>
      </c>
      <c r="H75" s="19">
        <v>20518</v>
      </c>
      <c r="I75" s="19">
        <v>235639</v>
      </c>
      <c r="J75" s="19">
        <v>3883</v>
      </c>
      <c r="K75" s="19">
        <v>49534</v>
      </c>
      <c r="L75" s="19">
        <v>476</v>
      </c>
      <c r="M75" s="19">
        <v>16023</v>
      </c>
      <c r="N75" s="19">
        <v>12971</v>
      </c>
      <c r="O75" s="19">
        <v>131325</v>
      </c>
      <c r="P75" s="19">
        <v>607</v>
      </c>
      <c r="Q75" s="19">
        <v>6170</v>
      </c>
      <c r="R75" s="19">
        <v>18</v>
      </c>
      <c r="S75" s="19">
        <v>1260</v>
      </c>
      <c r="T75" s="19">
        <v>481</v>
      </c>
      <c r="U75" s="19">
        <v>49282</v>
      </c>
      <c r="V75" s="19"/>
      <c r="W75" s="19"/>
    </row>
    <row r="76" spans="1:23" s="30" customFormat="1" ht="13.5">
      <c r="A76" s="18">
        <v>18</v>
      </c>
      <c r="B76" s="28">
        <v>46444</v>
      </c>
      <c r="C76" s="19">
        <v>810491</v>
      </c>
      <c r="D76" s="19">
        <v>45198</v>
      </c>
      <c r="E76" s="19">
        <v>764926</v>
      </c>
      <c r="F76" s="19">
        <v>607</v>
      </c>
      <c r="G76" s="19">
        <v>263544</v>
      </c>
      <c r="H76" s="19">
        <v>23399</v>
      </c>
      <c r="I76" s="19">
        <v>266768</v>
      </c>
      <c r="J76" s="19">
        <v>4460</v>
      </c>
      <c r="K76" s="19">
        <v>54769</v>
      </c>
      <c r="L76" s="19">
        <v>588</v>
      </c>
      <c r="M76" s="19">
        <v>14115</v>
      </c>
      <c r="N76" s="19">
        <v>16066</v>
      </c>
      <c r="O76" s="19">
        <v>158716</v>
      </c>
      <c r="P76" s="19">
        <v>666</v>
      </c>
      <c r="Q76" s="19">
        <v>7014</v>
      </c>
      <c r="R76" s="19">
        <v>20</v>
      </c>
      <c r="S76" s="19">
        <v>1400</v>
      </c>
      <c r="T76" s="19">
        <v>639</v>
      </c>
      <c r="U76" s="19">
        <v>44165</v>
      </c>
      <c r="V76" s="19"/>
      <c r="W76" s="19"/>
    </row>
    <row r="77" spans="1:23" s="29" customFormat="1" ht="13.5">
      <c r="A77" s="31">
        <v>19</v>
      </c>
      <c r="B77" s="28">
        <v>49464</v>
      </c>
      <c r="C77" s="19">
        <v>907150</v>
      </c>
      <c r="D77" s="19">
        <v>48696</v>
      </c>
      <c r="E77" s="19">
        <v>855594</v>
      </c>
      <c r="F77" s="19">
        <v>591</v>
      </c>
      <c r="G77" s="19">
        <v>299983</v>
      </c>
      <c r="H77" s="19">
        <v>25322</v>
      </c>
      <c r="I77" s="19">
        <v>295885</v>
      </c>
      <c r="J77" s="19">
        <v>4598</v>
      </c>
      <c r="K77" s="19">
        <v>58225</v>
      </c>
      <c r="L77" s="19">
        <v>575</v>
      </c>
      <c r="M77" s="19">
        <v>15164</v>
      </c>
      <c r="N77" s="19">
        <v>17489</v>
      </c>
      <c r="O77" s="19">
        <v>179895</v>
      </c>
      <c r="P77" s="19">
        <v>696</v>
      </c>
      <c r="Q77" s="19">
        <v>6442</v>
      </c>
      <c r="R77" s="19">
        <v>20</v>
      </c>
      <c r="S77" s="19">
        <v>1220</v>
      </c>
      <c r="T77" s="19">
        <v>748</v>
      </c>
      <c r="U77" s="19">
        <v>50336</v>
      </c>
      <c r="V77" s="19"/>
      <c r="W77" s="19"/>
    </row>
    <row r="78" spans="1:23" s="29" customFormat="1" ht="13.5">
      <c r="A78" s="31">
        <v>20</v>
      </c>
      <c r="B78" s="28">
        <v>12404</v>
      </c>
      <c r="C78" s="19">
        <v>215384</v>
      </c>
      <c r="D78" s="19">
        <v>12150</v>
      </c>
      <c r="E78" s="19">
        <v>199046</v>
      </c>
      <c r="F78" s="19">
        <v>129</v>
      </c>
      <c r="G78" s="19">
        <v>57529</v>
      </c>
      <c r="H78" s="19">
        <v>6222</v>
      </c>
      <c r="I78" s="19">
        <v>76755</v>
      </c>
      <c r="J78" s="19">
        <v>1252</v>
      </c>
      <c r="K78" s="19">
        <v>15424</v>
      </c>
      <c r="L78" s="19">
        <v>120</v>
      </c>
      <c r="M78" s="19">
        <v>2808</v>
      </c>
      <c r="N78" s="19">
        <v>4375</v>
      </c>
      <c r="O78" s="19">
        <v>45149</v>
      </c>
      <c r="P78" s="19">
        <v>172</v>
      </c>
      <c r="Q78" s="19">
        <v>1381</v>
      </c>
      <c r="R78" s="19">
        <v>4</v>
      </c>
      <c r="S78" s="19">
        <v>200</v>
      </c>
      <c r="T78" s="19">
        <v>250</v>
      </c>
      <c r="U78" s="19">
        <v>16138</v>
      </c>
      <c r="V78" s="19"/>
      <c r="W78" s="19"/>
    </row>
    <row r="79" spans="1:23" s="29" customFormat="1" ht="13.5">
      <c r="A79" s="18">
        <v>21</v>
      </c>
      <c r="B79" s="19">
        <v>9204</v>
      </c>
      <c r="C79" s="19">
        <v>114691</v>
      </c>
      <c r="D79" s="19">
        <v>9119</v>
      </c>
      <c r="E79" s="19">
        <v>107208</v>
      </c>
      <c r="F79" s="19">
        <v>57</v>
      </c>
      <c r="G79" s="19">
        <v>24051</v>
      </c>
      <c r="H79" s="19">
        <v>4529</v>
      </c>
      <c r="I79" s="19">
        <v>35881</v>
      </c>
      <c r="J79" s="19">
        <v>928</v>
      </c>
      <c r="K79" s="19">
        <v>11515</v>
      </c>
      <c r="L79" s="19">
        <v>53</v>
      </c>
      <c r="M79" s="19">
        <v>1085</v>
      </c>
      <c r="N79" s="19">
        <v>3474</v>
      </c>
      <c r="O79" s="19">
        <v>33491</v>
      </c>
      <c r="P79" s="19">
        <v>131</v>
      </c>
      <c r="Q79" s="19">
        <v>1185</v>
      </c>
      <c r="R79" s="19">
        <v>2</v>
      </c>
      <c r="S79" s="19">
        <v>100</v>
      </c>
      <c r="T79" s="19">
        <v>83</v>
      </c>
      <c r="U79" s="19">
        <v>7383</v>
      </c>
      <c r="V79" s="19"/>
      <c r="W79" s="19"/>
    </row>
    <row r="80" spans="1:23" s="29" customFormat="1" ht="13.5">
      <c r="A80" s="18"/>
      <c r="B80" s="19"/>
      <c r="C80" s="19"/>
      <c r="D80" s="19"/>
      <c r="E80" s="19"/>
      <c r="F80" s="19"/>
      <c r="G80" s="19"/>
      <c r="H80" s="19"/>
      <c r="I80" s="19"/>
      <c r="J80" s="19"/>
      <c r="K80" s="19"/>
      <c r="L80" s="19"/>
      <c r="M80" s="19"/>
      <c r="N80" s="19"/>
      <c r="O80" s="19"/>
      <c r="P80" s="19"/>
      <c r="Q80" s="19"/>
      <c r="R80" s="19"/>
      <c r="S80" s="19"/>
      <c r="T80" s="19"/>
      <c r="U80" s="19"/>
      <c r="V80" s="19"/>
      <c r="W80" s="19"/>
    </row>
    <row r="81" spans="1:23" s="29" customFormat="1" ht="13.5">
      <c r="A81" s="18">
        <v>22</v>
      </c>
      <c r="B81" s="19">
        <v>11406</v>
      </c>
      <c r="C81" s="19">
        <v>187541</v>
      </c>
      <c r="D81" s="19">
        <v>11291</v>
      </c>
      <c r="E81" s="19">
        <v>174333</v>
      </c>
      <c r="F81" s="19">
        <v>111</v>
      </c>
      <c r="G81" s="19">
        <v>55866</v>
      </c>
      <c r="H81" s="19">
        <v>5559</v>
      </c>
      <c r="I81" s="19">
        <v>58497</v>
      </c>
      <c r="J81" s="19">
        <v>1110</v>
      </c>
      <c r="K81" s="19">
        <v>13973</v>
      </c>
      <c r="L81" s="19">
        <v>107</v>
      </c>
      <c r="M81" s="19">
        <v>2196</v>
      </c>
      <c r="N81" s="19">
        <v>4315</v>
      </c>
      <c r="O81" s="19">
        <v>42076</v>
      </c>
      <c r="P81" s="19">
        <v>196</v>
      </c>
      <c r="Q81" s="19">
        <v>1726</v>
      </c>
      <c r="R81" s="19">
        <v>3</v>
      </c>
      <c r="S81" s="19">
        <v>150</v>
      </c>
      <c r="T81" s="19">
        <v>112</v>
      </c>
      <c r="U81" s="19">
        <v>13058</v>
      </c>
      <c r="V81" s="19"/>
      <c r="W81" s="19"/>
    </row>
    <row r="82" spans="1:23" s="32" customFormat="1" ht="13.5">
      <c r="A82" s="33">
        <v>23</v>
      </c>
      <c r="B82" s="37">
        <v>12803</v>
      </c>
      <c r="C82" s="37">
        <v>212219</v>
      </c>
      <c r="D82" s="37">
        <v>12649</v>
      </c>
      <c r="E82" s="37">
        <v>196940</v>
      </c>
      <c r="F82" s="37">
        <v>113</v>
      </c>
      <c r="G82" s="37">
        <v>59398</v>
      </c>
      <c r="H82" s="37">
        <v>6033</v>
      </c>
      <c r="I82" s="37">
        <v>65577</v>
      </c>
      <c r="J82" s="37">
        <v>1424</v>
      </c>
      <c r="K82" s="37">
        <v>17920</v>
      </c>
      <c r="L82" s="37">
        <v>108</v>
      </c>
      <c r="M82" s="37">
        <v>2243</v>
      </c>
      <c r="N82" s="37">
        <v>4802</v>
      </c>
      <c r="O82" s="37">
        <v>49303</v>
      </c>
      <c r="P82" s="37">
        <v>277</v>
      </c>
      <c r="Q82" s="37">
        <v>2499</v>
      </c>
      <c r="R82" s="37">
        <v>6</v>
      </c>
      <c r="S82" s="37">
        <v>300</v>
      </c>
      <c r="T82" s="37">
        <v>148</v>
      </c>
      <c r="U82" s="37">
        <v>14979</v>
      </c>
      <c r="V82" s="22"/>
      <c r="W82" s="22"/>
    </row>
    <row r="83" spans="1:23" s="34" customFormat="1" ht="13.5">
      <c r="A83" s="33">
        <v>24</v>
      </c>
      <c r="B83" s="37">
        <v>12453</v>
      </c>
      <c r="C83" s="37">
        <v>211544</v>
      </c>
      <c r="D83" s="37">
        <v>12282</v>
      </c>
      <c r="E83" s="37">
        <v>194232</v>
      </c>
      <c r="F83" s="37">
        <v>100</v>
      </c>
      <c r="G83" s="37">
        <v>54479</v>
      </c>
      <c r="H83" s="37">
        <v>5926</v>
      </c>
      <c r="I83" s="37">
        <v>70051</v>
      </c>
      <c r="J83" s="37">
        <v>1247</v>
      </c>
      <c r="K83" s="37">
        <v>15138</v>
      </c>
      <c r="L83" s="37">
        <v>90</v>
      </c>
      <c r="M83" s="37">
        <v>1680</v>
      </c>
      <c r="N83" s="37">
        <v>4695</v>
      </c>
      <c r="O83" s="37">
        <v>50910</v>
      </c>
      <c r="P83" s="37">
        <v>224</v>
      </c>
      <c r="Q83" s="37">
        <v>1974</v>
      </c>
      <c r="R83" s="37">
        <v>5</v>
      </c>
      <c r="S83" s="37">
        <v>250</v>
      </c>
      <c r="T83" s="37">
        <v>166</v>
      </c>
      <c r="U83" s="37">
        <v>17062</v>
      </c>
      <c r="V83" s="37"/>
      <c r="W83" s="37"/>
    </row>
    <row r="84" spans="1:23" s="34" customFormat="1" ht="13.5">
      <c r="A84" s="33">
        <v>25</v>
      </c>
      <c r="B84" s="37">
        <f>SUM(D84,R84,T84)</f>
        <v>11254</v>
      </c>
      <c r="C84" s="37">
        <f>SUM(E84,S84,U84)</f>
        <v>209380</v>
      </c>
      <c r="D84" s="37">
        <f>SUM(F84,H84,J84,L84,N84,P84)</f>
        <v>11142</v>
      </c>
      <c r="E84" s="37">
        <f>SUM(G84,I84,K84,M84,O84,Q84)</f>
        <v>195134</v>
      </c>
      <c r="F84" s="37">
        <v>95</v>
      </c>
      <c r="G84" s="37">
        <v>67290</v>
      </c>
      <c r="H84" s="37">
        <v>5308</v>
      </c>
      <c r="I84" s="37">
        <v>61302</v>
      </c>
      <c r="J84" s="37">
        <v>1170</v>
      </c>
      <c r="K84" s="37">
        <v>13773</v>
      </c>
      <c r="L84" s="37">
        <v>94</v>
      </c>
      <c r="M84" s="37">
        <v>1854</v>
      </c>
      <c r="N84" s="37">
        <v>4281</v>
      </c>
      <c r="O84" s="37">
        <v>48848</v>
      </c>
      <c r="P84" s="37">
        <v>194</v>
      </c>
      <c r="Q84" s="37">
        <v>2067</v>
      </c>
      <c r="R84" s="37">
        <v>2</v>
      </c>
      <c r="S84" s="37">
        <v>100</v>
      </c>
      <c r="T84" s="37">
        <v>110</v>
      </c>
      <c r="U84" s="37">
        <v>14146</v>
      </c>
      <c r="V84" s="37"/>
      <c r="W84" s="37"/>
    </row>
    <row r="85" spans="1:23" s="34" customFormat="1" ht="13.5">
      <c r="A85" s="33">
        <v>26</v>
      </c>
      <c r="B85" s="37">
        <v>10172</v>
      </c>
      <c r="C85" s="37">
        <v>154522</v>
      </c>
      <c r="D85" s="37">
        <v>10047</v>
      </c>
      <c r="E85" s="37">
        <v>143782</v>
      </c>
      <c r="F85" s="37">
        <v>67</v>
      </c>
      <c r="G85" s="37">
        <v>28046</v>
      </c>
      <c r="H85" s="37">
        <v>4710</v>
      </c>
      <c r="I85" s="37">
        <v>59076</v>
      </c>
      <c r="J85" s="37">
        <v>1176</v>
      </c>
      <c r="K85" s="37">
        <v>13634</v>
      </c>
      <c r="L85" s="37">
        <v>63</v>
      </c>
      <c r="M85" s="37">
        <v>1419</v>
      </c>
      <c r="N85" s="37">
        <v>3882</v>
      </c>
      <c r="O85" s="37">
        <v>40426</v>
      </c>
      <c r="P85" s="37">
        <v>149</v>
      </c>
      <c r="Q85" s="37">
        <v>1181</v>
      </c>
      <c r="R85" s="37">
        <v>0</v>
      </c>
      <c r="S85" s="37">
        <v>0</v>
      </c>
      <c r="T85" s="37">
        <v>125</v>
      </c>
      <c r="U85" s="37">
        <v>10740</v>
      </c>
      <c r="V85" s="37"/>
      <c r="W85" s="37"/>
    </row>
    <row r="86" spans="1:23" s="34" customFormat="1" ht="13.5">
      <c r="A86" s="33"/>
      <c r="B86" s="37"/>
      <c r="C86" s="37"/>
      <c r="D86" s="37"/>
      <c r="E86" s="37"/>
      <c r="F86" s="37"/>
      <c r="G86" s="37"/>
      <c r="H86" s="37"/>
      <c r="I86" s="37"/>
      <c r="J86" s="37"/>
      <c r="K86" s="37"/>
      <c r="L86" s="37"/>
      <c r="M86" s="37"/>
      <c r="N86" s="37"/>
      <c r="O86" s="37"/>
      <c r="P86" s="37"/>
      <c r="Q86" s="37"/>
      <c r="R86" s="37"/>
      <c r="S86" s="37"/>
      <c r="T86" s="37"/>
      <c r="U86" s="37"/>
      <c r="V86" s="37"/>
      <c r="W86" s="37"/>
    </row>
    <row r="87" spans="1:23" s="34" customFormat="1" ht="13.5">
      <c r="A87" s="33">
        <v>27</v>
      </c>
      <c r="B87" s="37">
        <v>8379</v>
      </c>
      <c r="C87" s="37">
        <v>146615</v>
      </c>
      <c r="D87" s="37">
        <v>8224</v>
      </c>
      <c r="E87" s="37">
        <v>133554</v>
      </c>
      <c r="F87" s="37">
        <v>68</v>
      </c>
      <c r="G87" s="37">
        <v>32758</v>
      </c>
      <c r="H87" s="37">
        <v>3883</v>
      </c>
      <c r="I87" s="37">
        <v>51950</v>
      </c>
      <c r="J87" s="37">
        <v>895</v>
      </c>
      <c r="K87" s="37">
        <v>10372</v>
      </c>
      <c r="L87" s="37">
        <v>68</v>
      </c>
      <c r="M87" s="37">
        <v>2053</v>
      </c>
      <c r="N87" s="37">
        <v>3174</v>
      </c>
      <c r="O87" s="37">
        <v>35559</v>
      </c>
      <c r="P87" s="37">
        <v>136</v>
      </c>
      <c r="Q87" s="37">
        <v>862</v>
      </c>
      <c r="R87" s="37">
        <v>0</v>
      </c>
      <c r="S87" s="37">
        <v>0</v>
      </c>
      <c r="T87" s="37">
        <v>155</v>
      </c>
      <c r="U87" s="37">
        <v>13061</v>
      </c>
      <c r="V87" s="37"/>
      <c r="W87" s="37"/>
    </row>
    <row r="88" spans="1:23" s="34" customFormat="1" ht="13.5" customHeight="1">
      <c r="A88" s="33">
        <v>28</v>
      </c>
      <c r="B88" s="37">
        <v>3851</v>
      </c>
      <c r="C88" s="37">
        <v>55222</v>
      </c>
      <c r="D88" s="37">
        <v>3779</v>
      </c>
      <c r="E88" s="37">
        <v>50997</v>
      </c>
      <c r="F88" s="37">
        <v>21</v>
      </c>
      <c r="G88" s="37">
        <v>6852</v>
      </c>
      <c r="H88" s="37">
        <v>1778</v>
      </c>
      <c r="I88" s="37">
        <v>20900</v>
      </c>
      <c r="J88" s="37">
        <v>345</v>
      </c>
      <c r="K88" s="37">
        <v>4269</v>
      </c>
      <c r="L88" s="37">
        <v>21</v>
      </c>
      <c r="M88" s="37">
        <v>538</v>
      </c>
      <c r="N88" s="37">
        <v>1524</v>
      </c>
      <c r="O88" s="37">
        <v>17753</v>
      </c>
      <c r="P88" s="37">
        <v>90</v>
      </c>
      <c r="Q88" s="37">
        <v>685</v>
      </c>
      <c r="R88" s="37">
        <v>0</v>
      </c>
      <c r="S88" s="37">
        <v>0</v>
      </c>
      <c r="T88" s="37">
        <v>72</v>
      </c>
      <c r="U88" s="37">
        <v>4225</v>
      </c>
      <c r="V88" s="37"/>
      <c r="W88" s="37"/>
    </row>
    <row r="89" spans="1:23" s="34" customFormat="1" ht="13.5" customHeight="1">
      <c r="A89" s="33">
        <v>29</v>
      </c>
      <c r="B89" s="37">
        <v>2811</v>
      </c>
      <c r="C89" s="37">
        <v>60156</v>
      </c>
      <c r="D89" s="37">
        <v>2736</v>
      </c>
      <c r="E89" s="37">
        <v>53933</v>
      </c>
      <c r="F89" s="37">
        <v>21</v>
      </c>
      <c r="G89" s="37">
        <v>11887</v>
      </c>
      <c r="H89" s="37">
        <v>1299</v>
      </c>
      <c r="I89" s="37">
        <v>26174</v>
      </c>
      <c r="J89" s="37">
        <v>326</v>
      </c>
      <c r="K89" s="37">
        <v>3972</v>
      </c>
      <c r="L89" s="37">
        <v>21</v>
      </c>
      <c r="M89" s="37">
        <v>396</v>
      </c>
      <c r="N89" s="37">
        <v>1021</v>
      </c>
      <c r="O89" s="37">
        <v>11206</v>
      </c>
      <c r="P89" s="37">
        <v>48</v>
      </c>
      <c r="Q89" s="37">
        <v>298</v>
      </c>
      <c r="R89" s="37">
        <v>0</v>
      </c>
      <c r="S89" s="37">
        <v>0</v>
      </c>
      <c r="T89" s="37">
        <v>75</v>
      </c>
      <c r="U89" s="37">
        <v>6223</v>
      </c>
      <c r="V89" s="37"/>
      <c r="W89" s="37"/>
    </row>
    <row r="90" spans="1:23" s="34" customFormat="1" ht="13.5" customHeight="1">
      <c r="A90" s="33">
        <v>30</v>
      </c>
      <c r="B90" s="37">
        <v>1113</v>
      </c>
      <c r="C90" s="37">
        <v>28363</v>
      </c>
      <c r="D90" s="37">
        <v>1066</v>
      </c>
      <c r="E90" s="37">
        <v>24535</v>
      </c>
      <c r="F90" s="37">
        <v>4</v>
      </c>
      <c r="G90" s="37">
        <v>2516</v>
      </c>
      <c r="H90" s="37">
        <v>505</v>
      </c>
      <c r="I90" s="37">
        <v>16020</v>
      </c>
      <c r="J90" s="37">
        <v>150</v>
      </c>
      <c r="K90" s="37">
        <v>1864</v>
      </c>
      <c r="L90" s="37">
        <v>4</v>
      </c>
      <c r="M90" s="37">
        <v>95</v>
      </c>
      <c r="N90" s="37">
        <v>385</v>
      </c>
      <c r="O90" s="37">
        <v>3912</v>
      </c>
      <c r="P90" s="37">
        <v>18</v>
      </c>
      <c r="Q90" s="37">
        <v>128</v>
      </c>
      <c r="R90" s="37">
        <v>0</v>
      </c>
      <c r="S90" s="37">
        <v>0</v>
      </c>
      <c r="T90" s="37">
        <v>47</v>
      </c>
      <c r="U90" s="37">
        <v>3828</v>
      </c>
      <c r="V90" s="37"/>
      <c r="W90" s="37"/>
    </row>
    <row r="91" spans="1:23" s="34" customFormat="1" ht="13.5" customHeight="1">
      <c r="A91" s="33" t="s">
        <v>33</v>
      </c>
      <c r="B91" s="37">
        <v>275</v>
      </c>
      <c r="C91" s="37">
        <v>6822</v>
      </c>
      <c r="D91" s="37">
        <v>269</v>
      </c>
      <c r="E91" s="37">
        <v>5791</v>
      </c>
      <c r="F91" s="37">
        <v>4</v>
      </c>
      <c r="G91" s="37">
        <v>3435</v>
      </c>
      <c r="H91" s="37">
        <v>124</v>
      </c>
      <c r="I91" s="37">
        <v>857</v>
      </c>
      <c r="J91" s="37">
        <v>37</v>
      </c>
      <c r="K91" s="37">
        <v>560</v>
      </c>
      <c r="L91" s="37">
        <v>4</v>
      </c>
      <c r="M91" s="37">
        <v>152</v>
      </c>
      <c r="N91" s="37">
        <v>99</v>
      </c>
      <c r="O91" s="37">
        <v>782</v>
      </c>
      <c r="P91" s="37">
        <v>1</v>
      </c>
      <c r="Q91" s="37">
        <v>5</v>
      </c>
      <c r="R91" s="37">
        <v>0</v>
      </c>
      <c r="S91" s="37">
        <v>0</v>
      </c>
      <c r="T91" s="37">
        <v>6</v>
      </c>
      <c r="U91" s="37">
        <v>1031</v>
      </c>
      <c r="V91" s="37"/>
      <c r="W91" s="37"/>
    </row>
    <row r="92" spans="1:23" s="34" customFormat="1" ht="13.5" customHeight="1">
      <c r="A92" s="33"/>
      <c r="B92" s="37"/>
      <c r="C92" s="37"/>
      <c r="D92" s="37"/>
      <c r="E92" s="37"/>
      <c r="F92" s="37"/>
      <c r="G92" s="37"/>
      <c r="H92" s="37"/>
      <c r="I92" s="37"/>
      <c r="J92" s="37"/>
      <c r="K92" s="37"/>
      <c r="L92" s="37"/>
      <c r="M92" s="37"/>
      <c r="N92" s="37"/>
      <c r="O92" s="37"/>
      <c r="P92" s="37"/>
      <c r="Q92" s="37"/>
      <c r="R92" s="37"/>
      <c r="S92" s="37"/>
      <c r="T92" s="37"/>
      <c r="U92" s="37"/>
      <c r="V92" s="37"/>
      <c r="W92" s="37"/>
    </row>
    <row r="93" spans="1:23" s="34" customFormat="1" ht="13.5" customHeight="1">
      <c r="A93" s="33">
        <v>2</v>
      </c>
      <c r="B93" s="37">
        <v>6</v>
      </c>
      <c r="C93" s="37">
        <v>38</v>
      </c>
      <c r="D93" s="37">
        <v>6</v>
      </c>
      <c r="E93" s="37">
        <v>38</v>
      </c>
      <c r="F93" s="37">
        <v>0</v>
      </c>
      <c r="G93" s="37">
        <v>0</v>
      </c>
      <c r="H93" s="37">
        <v>3</v>
      </c>
      <c r="I93" s="37">
        <v>20</v>
      </c>
      <c r="J93" s="37">
        <v>0</v>
      </c>
      <c r="K93" s="37">
        <v>0</v>
      </c>
      <c r="L93" s="37">
        <v>0</v>
      </c>
      <c r="M93" s="37">
        <v>0</v>
      </c>
      <c r="N93" s="37">
        <v>3</v>
      </c>
      <c r="O93" s="37">
        <v>18</v>
      </c>
      <c r="P93" s="37">
        <v>0</v>
      </c>
      <c r="Q93" s="37">
        <v>0</v>
      </c>
      <c r="R93" s="37">
        <v>0</v>
      </c>
      <c r="S93" s="37">
        <v>0</v>
      </c>
      <c r="T93" s="37">
        <v>0</v>
      </c>
      <c r="U93" s="37">
        <v>0</v>
      </c>
      <c r="V93" s="37"/>
      <c r="W93" s="37"/>
    </row>
    <row r="94" spans="1:23" s="34" customFormat="1" ht="13.5" customHeight="1" thickBot="1">
      <c r="A94" s="39">
        <v>3</v>
      </c>
      <c r="B94" s="40">
        <v>0</v>
      </c>
      <c r="C94" s="40">
        <v>0</v>
      </c>
      <c r="D94" s="40">
        <v>0</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37"/>
      <c r="W94" s="37"/>
    </row>
    <row r="95" spans="1:2" ht="13.5">
      <c r="A95" s="25" t="s">
        <v>21</v>
      </c>
      <c r="B95" s="26" t="s">
        <v>30</v>
      </c>
    </row>
    <row r="96" spans="1:2" ht="13.5">
      <c r="A96" s="25" t="s">
        <v>22</v>
      </c>
      <c r="B96" s="26" t="s">
        <v>31</v>
      </c>
    </row>
    <row r="97" ht="13.5">
      <c r="B97" s="26" t="s">
        <v>32</v>
      </c>
    </row>
  </sheetData>
  <sheetProtection/>
  <mergeCells count="31">
    <mergeCell ref="A1:K1"/>
    <mergeCell ref="A2:K2"/>
    <mergeCell ref="A54:A56"/>
    <mergeCell ref="D55:E55"/>
    <mergeCell ref="F55:G55"/>
    <mergeCell ref="D54:Q54"/>
    <mergeCell ref="V4:W5"/>
    <mergeCell ref="L5:M5"/>
    <mergeCell ref="N5:O5"/>
    <mergeCell ref="P5:Q5"/>
    <mergeCell ref="R4:U4"/>
    <mergeCell ref="H5:I5"/>
    <mergeCell ref="D4:Q4"/>
    <mergeCell ref="R5:S5"/>
    <mergeCell ref="R55:S55"/>
    <mergeCell ref="D5:E5"/>
    <mergeCell ref="B54:C55"/>
    <mergeCell ref="A52:K52"/>
    <mergeCell ref="A4:A6"/>
    <mergeCell ref="P55:Q55"/>
    <mergeCell ref="H55:I55"/>
    <mergeCell ref="T54:U55"/>
    <mergeCell ref="L55:M55"/>
    <mergeCell ref="T5:U5"/>
    <mergeCell ref="A51:K51"/>
    <mergeCell ref="R54:S54"/>
    <mergeCell ref="B4:C5"/>
    <mergeCell ref="F5:G5"/>
    <mergeCell ref="J5:K5"/>
    <mergeCell ref="N55:O55"/>
    <mergeCell ref="J55:K55"/>
  </mergeCells>
  <printOptions/>
  <pageMargins left="0.3937007874015748" right="0.3937007874015748" top="0.6" bottom="0.21" header="0.5118110236220472" footer="0.21"/>
  <pageSetup fitToHeight="1" fitToWidth="1" horizontalDpi="600" verticalDpi="600" orientation="landscape" pageOrder="overThenDown" paperSize="8" scale="67" r:id="rId1"/>
  <headerFooter alignWithMargins="0">
    <oddHeader>&amp;L第10章　保険・衛生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大河原町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999008</dc:creator>
  <cp:keywords/>
  <dc:description/>
  <cp:lastModifiedBy>内野　広大</cp:lastModifiedBy>
  <cp:lastPrinted>2023-03-14T00:48:14Z</cp:lastPrinted>
  <dcterms:created xsi:type="dcterms:W3CDTF">2004-11-01T01:53:01Z</dcterms:created>
  <dcterms:modified xsi:type="dcterms:W3CDTF">2023-09-06T06:44:13Z</dcterms:modified>
  <cp:category/>
  <cp:version/>
  <cp:contentType/>
  <cp:contentStatus/>
</cp:coreProperties>
</file>