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13章113.仙台家庭裁判所大河原支部の取り扱い状況" sheetId="9" r:id="rId1"/>
  </sheets>
  <definedNames>
    <definedName name="_xlnm.Print_Area" localSheetId="0">'13章113.仙台家庭裁判所大河原支部の取り扱い状況'!$A$1:$O$46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<sst xmlns="http://schemas.openxmlformats.org/spreadsheetml/2006/main" xmlns:r="http://schemas.openxmlformats.org/officeDocument/2006/relationships" count="17" uniqueCount="17">
  <si>
    <t>旧受</t>
    <rPh sb="0" eb="1">
      <t>キュウ</t>
    </rPh>
    <rPh sb="1" eb="2">
      <t>ジュ</t>
    </rPh>
    <phoneticPr fontId="1"/>
  </si>
  <si>
    <t>総数</t>
    <rPh sb="0" eb="2">
      <t>ソウスウ</t>
    </rPh>
    <phoneticPr fontId="1"/>
  </si>
  <si>
    <t>資料：</t>
    <rPh sb="0" eb="2">
      <t>シリョウ</t>
    </rPh>
    <phoneticPr fontId="1"/>
  </si>
  <si>
    <t>年　度</t>
    <rPh sb="0" eb="1">
      <t>ネン</t>
    </rPh>
    <rPh sb="2" eb="3">
      <t>ド</t>
    </rPh>
    <phoneticPr fontId="1"/>
  </si>
  <si>
    <t>既済件数</t>
    <rPh sb="0" eb="2">
      <t>キサイ</t>
    </rPh>
    <rPh sb="2" eb="4">
      <t>ケンスウ</t>
    </rPh>
    <phoneticPr fontId="1"/>
  </si>
  <si>
    <t>受　理　件　数</t>
    <rPh sb="0" eb="1">
      <t>ウケ</t>
    </rPh>
    <rPh sb="2" eb="3">
      <t>リ</t>
    </rPh>
    <rPh sb="4" eb="5">
      <t>ケン</t>
    </rPh>
    <rPh sb="6" eb="7">
      <t>カズ</t>
    </rPh>
    <phoneticPr fontId="1"/>
  </si>
  <si>
    <t>未済件数</t>
    <rPh sb="0" eb="2">
      <t>ミサイ</t>
    </rPh>
    <rPh sb="2" eb="4">
      <t>ケンスウ</t>
    </rPh>
    <phoneticPr fontId="1"/>
  </si>
  <si>
    <t>新受</t>
    <rPh sb="0" eb="1">
      <t>シン</t>
    </rPh>
    <rPh sb="1" eb="2">
      <t>ジュ</t>
    </rPh>
    <phoneticPr fontId="1"/>
  </si>
  <si>
    <t>平成2年度</t>
    <rPh sb="0" eb="2">
      <t>ヘイセイ</t>
    </rPh>
    <rPh sb="3" eb="5">
      <t>ネンド</t>
    </rPh>
    <phoneticPr fontId="1"/>
  </si>
  <si>
    <t>家　事　審　判　事　件</t>
    <rPh sb="0" eb="1">
      <t>イエ</t>
    </rPh>
    <rPh sb="2" eb="3">
      <t>コト</t>
    </rPh>
    <rPh sb="4" eb="5">
      <t>シン</t>
    </rPh>
    <rPh sb="6" eb="7">
      <t>ハン</t>
    </rPh>
    <rPh sb="8" eb="9">
      <t>コト</t>
    </rPh>
    <rPh sb="10" eb="11">
      <t>ケン</t>
    </rPh>
    <phoneticPr fontId="1"/>
  </si>
  <si>
    <t>家　事　調　停　事　件</t>
    <rPh sb="0" eb="1">
      <t>イエ</t>
    </rPh>
    <rPh sb="2" eb="3">
      <t>コト</t>
    </rPh>
    <rPh sb="4" eb="5">
      <t>チョウ</t>
    </rPh>
    <rPh sb="6" eb="7">
      <t>テイ</t>
    </rPh>
    <rPh sb="8" eb="9">
      <t>コト</t>
    </rPh>
    <rPh sb="10" eb="11">
      <t>ケン</t>
    </rPh>
    <phoneticPr fontId="1"/>
  </si>
  <si>
    <t>113．仙台家庭裁判所大河原支部の取り扱い状況</t>
    <rPh sb="4" eb="6">
      <t>センダイ</t>
    </rPh>
    <rPh sb="6" eb="8">
      <t>カテイ</t>
    </rPh>
    <rPh sb="8" eb="11">
      <t>サイバンショ</t>
    </rPh>
    <rPh sb="11" eb="14">
      <t>オオガワラ</t>
    </rPh>
    <rPh sb="14" eb="16">
      <t>シブ</t>
    </rPh>
    <rPh sb="17" eb="18">
      <t>ト</t>
    </rPh>
    <rPh sb="19" eb="20">
      <t>アツカ</t>
    </rPh>
    <rPh sb="21" eb="23">
      <t>ジョウキョウ</t>
    </rPh>
    <phoneticPr fontId="1"/>
  </si>
  <si>
    <t>受　理　件　数</t>
    <rPh sb="0" eb="1">
      <t>ウケ</t>
    </rPh>
    <rPh sb="2" eb="3">
      <t>リ</t>
    </rPh>
    <rPh sb="4" eb="5">
      <t>ケン</t>
    </rPh>
    <rPh sb="6" eb="7">
      <t>スウ</t>
    </rPh>
    <phoneticPr fontId="1"/>
  </si>
  <si>
    <t>仙台家庭裁判所</t>
    <rPh sb="0" eb="2">
      <t>センダイ</t>
    </rPh>
    <rPh sb="2" eb="4">
      <t>カテイ</t>
    </rPh>
    <rPh sb="4" eb="7">
      <t>サイバンショ</t>
    </rPh>
    <phoneticPr fontId="1"/>
  </si>
  <si>
    <t>令和元年度</t>
    <rPh sb="0" eb="5">
      <t>レイワガンネンド</t>
    </rPh>
    <phoneticPr fontId="1"/>
  </si>
  <si>
    <t>昭和60年度</t>
    <rPh sb="0" eb="2">
      <t>ショウワ</t>
    </rPh>
    <rPh sb="4" eb="6">
      <t>ネンド</t>
    </rPh>
    <phoneticPr fontId="1"/>
  </si>
  <si>
    <t>（単位：件）</t>
    <rPh sb="1" eb="3">
      <t>タンイ</t>
    </rPh>
    <rPh sb="4" eb="5">
      <t>ケン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</si>
</sst>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[Red]#,##0"/>
  </numFmts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b/>
      <sz val="11"/>
      <color auto="1"/>
      <name val="ＭＳ Ｐ明朝"/>
      <family val="1"/>
    </font>
    <font>
      <b/>
      <sz val="11"/>
      <color auto="1"/>
      <name val="ＭＳ Ｐゴシック"/>
      <family val="3"/>
    </font>
    <font>
      <sz val="9"/>
      <color auto="1"/>
      <name val="ＭＳ Ｐ明朝"/>
      <family val="1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Protection="0"/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distributed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Alignment="1">
      <alignment vertical="center"/>
    </xf>
    <xf numFmtId="38" fontId="2" fillId="0" borderId="8" xfId="1" applyFont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8" fontId="2" fillId="0" borderId="0" xfId="1" applyFont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50"/>
    <pageSetUpPr fitToPage="1"/>
  </sheetPr>
  <dimension ref="A1:M46"/>
  <sheetViews>
    <sheetView tabSelected="1" view="pageBreakPreview" topLeftCell="A28" zoomScale="115" zoomScaleNormal="115" zoomScaleSheetLayoutView="115" workbookViewId="0">
      <selection activeCell="A44" sqref="A44:XFD44"/>
    </sheetView>
  </sheetViews>
  <sheetFormatPr defaultRowHeight="13.5"/>
  <cols>
    <col min="1" max="1" width="11.875" style="1" customWidth="1"/>
    <col min="2" max="11" width="9.625" style="2" customWidth="1"/>
    <col min="12" max="12" width="9.125" style="2" customWidth="1"/>
    <col min="13" max="13" width="9" style="2" customWidth="1"/>
    <col min="14" max="14" width="6.625" style="2" customWidth="1"/>
    <col min="15" max="15" width="8.25" style="2" customWidth="1"/>
    <col min="16" max="16384" width="9" style="2" customWidth="1"/>
  </cols>
  <sheetData>
    <row r="1" spans="1:13">
      <c r="A1" s="5" t="s">
        <v>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 ht="14.25">
      <c r="A2" s="6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4"/>
      <c r="M2" s="4"/>
    </row>
    <row r="3" spans="1:13">
      <c r="A3" s="7"/>
      <c r="B3" s="14" t="s">
        <v>9</v>
      </c>
      <c r="C3" s="22"/>
      <c r="D3" s="22"/>
      <c r="E3" s="22"/>
      <c r="F3" s="26"/>
      <c r="G3" s="27" t="s">
        <v>10</v>
      </c>
      <c r="H3" s="27"/>
      <c r="I3" s="27"/>
      <c r="J3" s="27"/>
      <c r="K3" s="29"/>
      <c r="L3" s="4"/>
    </row>
    <row r="4" spans="1:13">
      <c r="A4" s="8" t="s">
        <v>3</v>
      </c>
      <c r="B4" s="15" t="s">
        <v>5</v>
      </c>
      <c r="C4" s="23"/>
      <c r="D4" s="23"/>
      <c r="E4" s="25" t="s">
        <v>4</v>
      </c>
      <c r="F4" s="25" t="s">
        <v>6</v>
      </c>
      <c r="G4" s="23" t="s">
        <v>12</v>
      </c>
      <c r="H4" s="23"/>
      <c r="I4" s="23"/>
      <c r="J4" s="25" t="s">
        <v>4</v>
      </c>
      <c r="K4" s="30" t="s">
        <v>6</v>
      </c>
      <c r="L4" s="4"/>
    </row>
    <row r="5" spans="1:13" ht="15.75" customHeight="1">
      <c r="A5" s="9"/>
      <c r="B5" s="16" t="s">
        <v>1</v>
      </c>
      <c r="C5" s="24" t="s">
        <v>0</v>
      </c>
      <c r="D5" s="24" t="s">
        <v>7</v>
      </c>
      <c r="E5" s="25"/>
      <c r="F5" s="25"/>
      <c r="G5" s="24" t="s">
        <v>1</v>
      </c>
      <c r="H5" s="24" t="s">
        <v>0</v>
      </c>
      <c r="I5" s="24" t="s">
        <v>7</v>
      </c>
      <c r="J5" s="25"/>
      <c r="K5" s="30"/>
      <c r="L5" s="4"/>
    </row>
    <row r="6" spans="1:13">
      <c r="A6" s="8" t="s">
        <v>15</v>
      </c>
      <c r="B6" s="18">
        <f>C6+D6</f>
        <v>447</v>
      </c>
      <c r="C6" s="18">
        <v>34</v>
      </c>
      <c r="D6" s="18">
        <v>413</v>
      </c>
      <c r="E6" s="2">
        <v>397</v>
      </c>
      <c r="F6" s="18">
        <v>50</v>
      </c>
      <c r="G6" s="18">
        <f>H6+I6</f>
        <v>128</v>
      </c>
      <c r="H6" s="18">
        <v>33</v>
      </c>
      <c r="I6" s="18">
        <v>95</v>
      </c>
      <c r="J6" s="18">
        <v>113</v>
      </c>
      <c r="K6" s="18">
        <v>15</v>
      </c>
    </row>
    <row r="7" spans="1:13">
      <c r="A7" s="8" t="s">
        <v>8</v>
      </c>
      <c r="B7" s="18">
        <f>C7+D7</f>
        <v>343</v>
      </c>
      <c r="C7" s="18">
        <v>29</v>
      </c>
      <c r="D7" s="18">
        <v>314</v>
      </c>
      <c r="E7" s="2">
        <v>321</v>
      </c>
      <c r="F7" s="18">
        <v>22</v>
      </c>
      <c r="G7" s="18">
        <f>H7+I7</f>
        <v>164</v>
      </c>
      <c r="H7" s="18">
        <v>44</v>
      </c>
      <c r="I7" s="18">
        <v>120</v>
      </c>
      <c r="J7" s="18">
        <v>113</v>
      </c>
      <c r="K7" s="18">
        <v>51</v>
      </c>
    </row>
    <row r="8" spans="1:13">
      <c r="A8" s="8"/>
      <c r="B8" s="18"/>
      <c r="C8" s="18"/>
      <c r="D8" s="18"/>
      <c r="F8" s="18"/>
      <c r="G8" s="18"/>
      <c r="H8" s="18"/>
      <c r="I8" s="18"/>
      <c r="J8" s="18"/>
      <c r="K8" s="18"/>
    </row>
    <row r="9" spans="1:13">
      <c r="A9" s="8">
        <v>4</v>
      </c>
      <c r="B9" s="18">
        <f>C9+D9</f>
        <v>409</v>
      </c>
      <c r="C9" s="18">
        <v>17</v>
      </c>
      <c r="D9" s="18">
        <v>392</v>
      </c>
      <c r="E9" s="2">
        <v>370</v>
      </c>
      <c r="F9" s="18">
        <v>39</v>
      </c>
      <c r="G9" s="18">
        <f>H9+I9</f>
        <v>154</v>
      </c>
      <c r="H9" s="18">
        <v>38</v>
      </c>
      <c r="I9" s="18">
        <v>116</v>
      </c>
      <c r="J9" s="18">
        <v>115</v>
      </c>
      <c r="K9" s="18">
        <v>39</v>
      </c>
    </row>
    <row r="10" spans="1:13">
      <c r="A10" s="8">
        <v>5</v>
      </c>
      <c r="B10" s="18">
        <f>C10+D10</f>
        <v>425</v>
      </c>
      <c r="C10" s="18">
        <v>39</v>
      </c>
      <c r="D10" s="18">
        <v>386</v>
      </c>
      <c r="E10" s="2">
        <v>402</v>
      </c>
      <c r="F10" s="18">
        <v>23</v>
      </c>
      <c r="G10" s="18">
        <f>H10+I10</f>
        <v>161</v>
      </c>
      <c r="H10" s="18">
        <v>39</v>
      </c>
      <c r="I10" s="18">
        <v>122</v>
      </c>
      <c r="J10" s="18">
        <v>121</v>
      </c>
      <c r="K10" s="18">
        <v>40</v>
      </c>
    </row>
    <row r="11" spans="1:13">
      <c r="A11" s="8">
        <v>6</v>
      </c>
      <c r="B11" s="18">
        <f>C11+D11</f>
        <v>406</v>
      </c>
      <c r="C11" s="18">
        <v>23</v>
      </c>
      <c r="D11" s="18">
        <v>383</v>
      </c>
      <c r="E11" s="2">
        <v>385</v>
      </c>
      <c r="F11" s="18">
        <v>21</v>
      </c>
      <c r="G11" s="18">
        <f>H11+I11</f>
        <v>178</v>
      </c>
      <c r="H11" s="18">
        <v>40</v>
      </c>
      <c r="I11" s="18">
        <v>138</v>
      </c>
      <c r="J11" s="18">
        <v>115</v>
      </c>
      <c r="K11" s="18">
        <v>63</v>
      </c>
    </row>
    <row r="12" spans="1:13">
      <c r="A12" s="8">
        <v>7</v>
      </c>
      <c r="B12" s="18">
        <f>C12+D12</f>
        <v>354</v>
      </c>
      <c r="C12" s="18">
        <v>21</v>
      </c>
      <c r="D12" s="18">
        <v>333</v>
      </c>
      <c r="E12" s="2">
        <v>325</v>
      </c>
      <c r="F12" s="18">
        <v>29</v>
      </c>
      <c r="G12" s="18">
        <f>H12+I12</f>
        <v>189</v>
      </c>
      <c r="H12" s="18">
        <v>63</v>
      </c>
      <c r="I12" s="18">
        <v>126</v>
      </c>
      <c r="J12" s="18">
        <v>138</v>
      </c>
      <c r="K12" s="18">
        <v>51</v>
      </c>
    </row>
    <row r="13" spans="1:13">
      <c r="A13" s="8">
        <v>8</v>
      </c>
      <c r="B13" s="18">
        <f>C13+D13</f>
        <v>402</v>
      </c>
      <c r="C13" s="18">
        <v>29</v>
      </c>
      <c r="D13" s="18">
        <v>373</v>
      </c>
      <c r="E13" s="2">
        <v>375</v>
      </c>
      <c r="F13" s="18">
        <v>27</v>
      </c>
      <c r="G13" s="18">
        <f>H13+I13</f>
        <v>184</v>
      </c>
      <c r="H13" s="18">
        <v>51</v>
      </c>
      <c r="I13" s="18">
        <v>133</v>
      </c>
      <c r="J13" s="18">
        <v>134</v>
      </c>
      <c r="K13" s="28">
        <v>50</v>
      </c>
    </row>
    <row r="14" spans="1:13">
      <c r="A14" s="8"/>
      <c r="B14" s="18"/>
      <c r="C14" s="18"/>
      <c r="D14" s="18"/>
      <c r="F14" s="18"/>
      <c r="G14" s="18"/>
      <c r="H14" s="18"/>
      <c r="I14" s="18"/>
      <c r="J14" s="18"/>
      <c r="K14" s="28"/>
    </row>
    <row r="15" spans="1:13">
      <c r="A15" s="8">
        <v>9</v>
      </c>
      <c r="B15" s="18">
        <f>C15+D15</f>
        <v>439</v>
      </c>
      <c r="C15" s="18">
        <v>27</v>
      </c>
      <c r="D15" s="18">
        <v>412</v>
      </c>
      <c r="E15" s="2">
        <v>394</v>
      </c>
      <c r="F15" s="18">
        <v>45</v>
      </c>
      <c r="G15" s="18">
        <v>180</v>
      </c>
      <c r="H15" s="28">
        <v>50</v>
      </c>
      <c r="I15" s="18">
        <v>130</v>
      </c>
      <c r="J15" s="18">
        <v>131</v>
      </c>
      <c r="K15" s="28">
        <v>49</v>
      </c>
    </row>
    <row r="16" spans="1:13">
      <c r="A16" s="8">
        <v>10</v>
      </c>
      <c r="B16" s="18">
        <f>C16+D16</f>
        <v>484</v>
      </c>
      <c r="C16" s="18">
        <v>45</v>
      </c>
      <c r="D16" s="18">
        <v>439</v>
      </c>
      <c r="E16" s="2">
        <v>447</v>
      </c>
      <c r="F16" s="18">
        <v>37</v>
      </c>
      <c r="G16" s="18">
        <v>176</v>
      </c>
      <c r="H16" s="28">
        <v>49</v>
      </c>
      <c r="I16" s="18">
        <v>127</v>
      </c>
      <c r="J16" s="18">
        <v>137</v>
      </c>
      <c r="K16" s="18">
        <v>39</v>
      </c>
    </row>
    <row r="17" spans="1:11">
      <c r="A17" s="8">
        <v>11</v>
      </c>
      <c r="B17" s="18">
        <f>C17+D17</f>
        <v>476</v>
      </c>
      <c r="C17" s="18">
        <v>37</v>
      </c>
      <c r="D17" s="18">
        <v>439</v>
      </c>
      <c r="E17" s="2">
        <v>448</v>
      </c>
      <c r="F17" s="18">
        <v>28</v>
      </c>
      <c r="G17" s="18">
        <f>H17+I17</f>
        <v>120</v>
      </c>
      <c r="H17" s="18">
        <v>39</v>
      </c>
      <c r="I17" s="18">
        <v>81</v>
      </c>
      <c r="J17" s="18">
        <v>98</v>
      </c>
      <c r="K17" s="18">
        <v>22</v>
      </c>
    </row>
    <row r="18" spans="1:11">
      <c r="A18" s="8">
        <v>12</v>
      </c>
      <c r="B18" s="18">
        <f>C18+D18</f>
        <v>558</v>
      </c>
      <c r="C18" s="18">
        <v>28</v>
      </c>
      <c r="D18" s="18">
        <v>530</v>
      </c>
      <c r="E18" s="2">
        <v>540</v>
      </c>
      <c r="F18" s="18">
        <v>18</v>
      </c>
      <c r="G18" s="18">
        <f>H18+I18</f>
        <v>129</v>
      </c>
      <c r="H18" s="18">
        <v>22</v>
      </c>
      <c r="I18" s="18">
        <v>107</v>
      </c>
      <c r="J18" s="18">
        <v>102</v>
      </c>
      <c r="K18" s="18">
        <v>27</v>
      </c>
    </row>
    <row r="19" spans="1:11">
      <c r="A19" s="8">
        <v>13</v>
      </c>
      <c r="B19" s="18">
        <v>663</v>
      </c>
      <c r="C19" s="18">
        <v>18</v>
      </c>
      <c r="D19" s="18">
        <v>645</v>
      </c>
      <c r="E19" s="18">
        <v>610</v>
      </c>
      <c r="F19" s="18">
        <v>53</v>
      </c>
      <c r="G19" s="18">
        <v>181</v>
      </c>
      <c r="H19" s="18">
        <v>27</v>
      </c>
      <c r="I19" s="18">
        <v>154</v>
      </c>
      <c r="J19" s="18">
        <v>128</v>
      </c>
      <c r="K19" s="18">
        <v>53</v>
      </c>
    </row>
    <row r="20" spans="1:11">
      <c r="A20" s="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>
      <c r="A21" s="8">
        <v>14</v>
      </c>
      <c r="B21" s="17">
        <v>701</v>
      </c>
      <c r="C21" s="17">
        <v>53</v>
      </c>
      <c r="D21" s="17">
        <v>648</v>
      </c>
      <c r="E21" s="17">
        <v>657</v>
      </c>
      <c r="F21" s="17">
        <v>44</v>
      </c>
      <c r="G21" s="17">
        <v>241</v>
      </c>
      <c r="H21" s="17">
        <v>53</v>
      </c>
      <c r="I21" s="17">
        <v>188</v>
      </c>
      <c r="J21" s="17">
        <v>174</v>
      </c>
      <c r="K21" s="17">
        <v>67</v>
      </c>
    </row>
    <row r="22" spans="1:11" s="3" customFormat="1" ht="13.5" customHeight="1">
      <c r="A22" s="8">
        <v>15</v>
      </c>
      <c r="B22" s="17">
        <v>925</v>
      </c>
      <c r="C22" s="17">
        <v>44</v>
      </c>
      <c r="D22" s="17">
        <v>881</v>
      </c>
      <c r="E22" s="17">
        <v>867</v>
      </c>
      <c r="F22" s="17">
        <v>58</v>
      </c>
      <c r="G22" s="17">
        <v>296</v>
      </c>
      <c r="H22" s="17">
        <v>67</v>
      </c>
      <c r="I22" s="17">
        <v>229</v>
      </c>
      <c r="J22" s="17">
        <v>226</v>
      </c>
      <c r="K22" s="17">
        <v>70</v>
      </c>
    </row>
    <row r="23" spans="1:11">
      <c r="A23" s="8">
        <v>16</v>
      </c>
      <c r="B23" s="18">
        <v>893</v>
      </c>
      <c r="C23" s="18">
        <v>58</v>
      </c>
      <c r="D23" s="18">
        <v>835</v>
      </c>
      <c r="E23" s="2">
        <v>838</v>
      </c>
      <c r="F23" s="18">
        <v>55</v>
      </c>
      <c r="G23" s="18">
        <v>269</v>
      </c>
      <c r="H23" s="18">
        <v>70</v>
      </c>
      <c r="I23" s="18">
        <v>199</v>
      </c>
      <c r="J23" s="18">
        <v>202</v>
      </c>
      <c r="K23" s="18">
        <v>67</v>
      </c>
    </row>
    <row r="24" spans="1:11">
      <c r="A24" s="8">
        <v>17</v>
      </c>
      <c r="B24" s="18">
        <v>807</v>
      </c>
      <c r="C24" s="18">
        <v>55</v>
      </c>
      <c r="D24" s="18">
        <v>752</v>
      </c>
      <c r="E24" s="18">
        <v>755</v>
      </c>
      <c r="F24" s="18">
        <v>52</v>
      </c>
      <c r="G24" s="18">
        <v>235</v>
      </c>
      <c r="H24" s="18">
        <v>67</v>
      </c>
      <c r="I24" s="18">
        <v>168</v>
      </c>
      <c r="J24" s="18">
        <v>175</v>
      </c>
      <c r="K24" s="18">
        <v>60</v>
      </c>
    </row>
    <row r="25" spans="1:11">
      <c r="A25" s="8">
        <v>18</v>
      </c>
      <c r="B25" s="17">
        <v>798</v>
      </c>
      <c r="C25" s="17">
        <v>52</v>
      </c>
      <c r="D25" s="17">
        <v>746</v>
      </c>
      <c r="E25" s="17">
        <v>742</v>
      </c>
      <c r="F25" s="17">
        <v>56</v>
      </c>
      <c r="G25" s="17">
        <v>248</v>
      </c>
      <c r="H25" s="17">
        <v>60</v>
      </c>
      <c r="I25" s="17">
        <v>188</v>
      </c>
      <c r="J25" s="17">
        <v>194</v>
      </c>
      <c r="K25" s="17">
        <v>54</v>
      </c>
    </row>
    <row r="26" spans="1:11">
      <c r="A26" s="10"/>
      <c r="B26" s="19"/>
      <c r="C26" s="17"/>
      <c r="D26" s="17"/>
      <c r="E26" s="17"/>
      <c r="F26" s="17"/>
      <c r="G26" s="17"/>
      <c r="H26" s="17"/>
      <c r="I26" s="17"/>
      <c r="J26" s="17"/>
      <c r="K26" s="17"/>
    </row>
    <row r="27" spans="1:11">
      <c r="A27" s="10">
        <v>19</v>
      </c>
      <c r="B27" s="19">
        <v>852</v>
      </c>
      <c r="C27" s="17">
        <v>56</v>
      </c>
      <c r="D27" s="17">
        <v>796</v>
      </c>
      <c r="E27" s="17">
        <v>799</v>
      </c>
      <c r="F27" s="17">
        <v>53</v>
      </c>
      <c r="G27" s="17">
        <v>233</v>
      </c>
      <c r="H27" s="17">
        <v>54</v>
      </c>
      <c r="I27" s="17">
        <v>179</v>
      </c>
      <c r="J27" s="17">
        <v>175</v>
      </c>
      <c r="K27" s="17">
        <v>58</v>
      </c>
    </row>
    <row r="28" spans="1:11">
      <c r="A28" s="10">
        <v>20</v>
      </c>
      <c r="B28" s="19">
        <v>828</v>
      </c>
      <c r="C28" s="17">
        <v>53</v>
      </c>
      <c r="D28" s="17">
        <v>775</v>
      </c>
      <c r="E28" s="17">
        <v>784</v>
      </c>
      <c r="F28" s="17">
        <v>44</v>
      </c>
      <c r="G28" s="17">
        <v>227</v>
      </c>
      <c r="H28" s="17">
        <v>58</v>
      </c>
      <c r="I28" s="17">
        <v>169</v>
      </c>
      <c r="J28" s="17">
        <v>183</v>
      </c>
      <c r="K28" s="17">
        <v>44</v>
      </c>
    </row>
    <row r="29" spans="1:11">
      <c r="A29" s="10">
        <v>21</v>
      </c>
      <c r="B29" s="19">
        <v>871</v>
      </c>
      <c r="C29" s="17">
        <v>44</v>
      </c>
      <c r="D29" s="17">
        <v>827</v>
      </c>
      <c r="E29" s="17">
        <v>821</v>
      </c>
      <c r="F29" s="17">
        <v>50</v>
      </c>
      <c r="G29" s="17">
        <v>269</v>
      </c>
      <c r="H29" s="17">
        <v>44</v>
      </c>
      <c r="I29" s="17">
        <v>225</v>
      </c>
      <c r="J29" s="17">
        <v>214</v>
      </c>
      <c r="K29" s="17">
        <v>55</v>
      </c>
    </row>
    <row r="30" spans="1:11">
      <c r="A30" s="10">
        <v>22</v>
      </c>
      <c r="B30" s="19">
        <v>835</v>
      </c>
      <c r="C30" s="17">
        <v>50</v>
      </c>
      <c r="D30" s="17">
        <v>785</v>
      </c>
      <c r="E30" s="17">
        <v>808</v>
      </c>
      <c r="F30" s="17">
        <v>27</v>
      </c>
      <c r="G30" s="17">
        <v>259</v>
      </c>
      <c r="H30" s="17">
        <v>55</v>
      </c>
      <c r="I30" s="17">
        <v>204</v>
      </c>
      <c r="J30" s="17">
        <v>225</v>
      </c>
      <c r="K30" s="17">
        <v>34</v>
      </c>
    </row>
    <row r="31" spans="1:11" s="4" customFormat="1">
      <c r="A31" s="10">
        <v>23</v>
      </c>
      <c r="B31" s="19">
        <v>917</v>
      </c>
      <c r="C31" s="17">
        <v>27</v>
      </c>
      <c r="D31" s="17">
        <v>890</v>
      </c>
      <c r="E31" s="17">
        <v>856</v>
      </c>
      <c r="F31" s="17">
        <v>61</v>
      </c>
      <c r="G31" s="17">
        <v>208</v>
      </c>
      <c r="H31" s="17">
        <v>34</v>
      </c>
      <c r="I31" s="17">
        <v>174</v>
      </c>
      <c r="J31" s="17">
        <v>162</v>
      </c>
      <c r="K31" s="17">
        <v>46</v>
      </c>
    </row>
    <row r="32" spans="1:11" s="4" customFormat="1">
      <c r="A32" s="10"/>
      <c r="B32" s="19"/>
      <c r="C32" s="17"/>
      <c r="D32" s="17"/>
      <c r="E32" s="17"/>
      <c r="F32" s="17"/>
      <c r="G32" s="17"/>
      <c r="H32" s="17"/>
      <c r="I32" s="17"/>
      <c r="J32" s="17"/>
      <c r="K32" s="17"/>
    </row>
    <row r="33" spans="1:11" s="4" customFormat="1">
      <c r="A33" s="8">
        <v>24</v>
      </c>
      <c r="B33" s="19">
        <v>825</v>
      </c>
      <c r="C33" s="17">
        <v>61</v>
      </c>
      <c r="D33" s="17">
        <v>764</v>
      </c>
      <c r="E33" s="17">
        <v>778</v>
      </c>
      <c r="F33" s="17">
        <v>47</v>
      </c>
      <c r="G33" s="17">
        <v>202</v>
      </c>
      <c r="H33" s="17">
        <v>46</v>
      </c>
      <c r="I33" s="17">
        <v>156</v>
      </c>
      <c r="J33" s="17">
        <v>159</v>
      </c>
      <c r="K33" s="17">
        <v>43</v>
      </c>
    </row>
    <row r="34" spans="1:11" s="4" customFormat="1">
      <c r="A34" s="8">
        <v>25</v>
      </c>
      <c r="B34" s="17">
        <v>894</v>
      </c>
      <c r="C34" s="17">
        <v>47</v>
      </c>
      <c r="D34" s="17">
        <v>847</v>
      </c>
      <c r="E34" s="17">
        <v>836</v>
      </c>
      <c r="F34" s="17">
        <v>58</v>
      </c>
      <c r="G34" s="17">
        <v>192</v>
      </c>
      <c r="H34" s="17">
        <v>43</v>
      </c>
      <c r="I34" s="17">
        <v>149</v>
      </c>
      <c r="J34" s="17">
        <v>141</v>
      </c>
      <c r="K34" s="17">
        <v>51</v>
      </c>
    </row>
    <row r="35" spans="1:11" s="4" customFormat="1">
      <c r="A35" s="8">
        <v>26</v>
      </c>
      <c r="B35" s="17">
        <v>987</v>
      </c>
      <c r="C35" s="17">
        <v>58</v>
      </c>
      <c r="D35" s="17">
        <v>929</v>
      </c>
      <c r="E35" s="17">
        <v>930</v>
      </c>
      <c r="F35" s="17">
        <v>57</v>
      </c>
      <c r="G35" s="17">
        <v>210</v>
      </c>
      <c r="H35" s="17">
        <v>51</v>
      </c>
      <c r="I35" s="17">
        <v>159</v>
      </c>
      <c r="J35" s="17">
        <v>163</v>
      </c>
      <c r="K35" s="17">
        <v>47</v>
      </c>
    </row>
    <row r="36" spans="1:11" s="4" customFormat="1">
      <c r="A36" s="8">
        <v>27</v>
      </c>
      <c r="B36" s="17">
        <v>1061</v>
      </c>
      <c r="C36" s="17">
        <v>57</v>
      </c>
      <c r="D36" s="17">
        <v>1004</v>
      </c>
      <c r="E36" s="17">
        <v>1019</v>
      </c>
      <c r="F36" s="17">
        <v>42</v>
      </c>
      <c r="G36" s="17">
        <v>209</v>
      </c>
      <c r="H36" s="17">
        <v>47</v>
      </c>
      <c r="I36" s="17">
        <v>162</v>
      </c>
      <c r="J36" s="17">
        <v>155</v>
      </c>
      <c r="K36" s="17">
        <v>54</v>
      </c>
    </row>
    <row r="37" spans="1:11" s="4" customFormat="1">
      <c r="A37" s="8">
        <v>28</v>
      </c>
      <c r="B37" s="17">
        <v>1069</v>
      </c>
      <c r="C37" s="17">
        <v>42</v>
      </c>
      <c r="D37" s="17">
        <v>1027</v>
      </c>
      <c r="E37" s="17">
        <v>1033</v>
      </c>
      <c r="F37" s="17">
        <v>36</v>
      </c>
      <c r="G37" s="17">
        <v>260</v>
      </c>
      <c r="H37" s="17">
        <v>54</v>
      </c>
      <c r="I37" s="17">
        <v>206</v>
      </c>
      <c r="J37" s="17">
        <v>186</v>
      </c>
      <c r="K37" s="17">
        <v>74</v>
      </c>
    </row>
    <row r="38" spans="1:11" s="4" customFormat="1">
      <c r="A38" s="8"/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1" s="4" customFormat="1">
      <c r="A39" s="8">
        <v>29</v>
      </c>
      <c r="B39" s="17">
        <v>1126</v>
      </c>
      <c r="C39" s="17">
        <v>36</v>
      </c>
      <c r="D39" s="17">
        <v>1090</v>
      </c>
      <c r="E39" s="17">
        <v>1047</v>
      </c>
      <c r="F39" s="17">
        <v>79</v>
      </c>
      <c r="G39" s="17">
        <v>256</v>
      </c>
      <c r="H39" s="17">
        <v>74</v>
      </c>
      <c r="I39" s="17">
        <v>182</v>
      </c>
      <c r="J39" s="17">
        <v>199</v>
      </c>
      <c r="K39" s="17">
        <v>57</v>
      </c>
    </row>
    <row r="40" spans="1:11" s="4" customFormat="1">
      <c r="A40" s="8">
        <v>30</v>
      </c>
      <c r="B40" s="17">
        <v>1151</v>
      </c>
      <c r="C40" s="17">
        <v>79</v>
      </c>
      <c r="D40" s="17">
        <v>1072</v>
      </c>
      <c r="E40" s="17">
        <v>1096</v>
      </c>
      <c r="F40" s="17">
        <v>55</v>
      </c>
      <c r="G40" s="17">
        <v>207</v>
      </c>
      <c r="H40" s="17">
        <v>57</v>
      </c>
      <c r="I40" s="17">
        <v>150</v>
      </c>
      <c r="J40" s="17">
        <v>166</v>
      </c>
      <c r="K40" s="17">
        <v>41</v>
      </c>
    </row>
    <row r="41" spans="1:11" s="4" customFormat="1">
      <c r="A41" s="8" t="s">
        <v>14</v>
      </c>
      <c r="B41" s="17">
        <v>1130</v>
      </c>
      <c r="C41" s="17">
        <v>55</v>
      </c>
      <c r="D41" s="17">
        <v>1075</v>
      </c>
      <c r="E41" s="17">
        <v>1044</v>
      </c>
      <c r="F41" s="17">
        <v>86</v>
      </c>
      <c r="G41" s="17">
        <v>216</v>
      </c>
      <c r="H41" s="17">
        <v>41</v>
      </c>
      <c r="I41" s="17">
        <v>175</v>
      </c>
      <c r="J41" s="17">
        <v>160</v>
      </c>
      <c r="K41" s="17">
        <v>56</v>
      </c>
    </row>
    <row r="42" spans="1:11" s="4" customFormat="1">
      <c r="A42" s="8">
        <v>2</v>
      </c>
      <c r="B42" s="17">
        <v>1357</v>
      </c>
      <c r="C42" s="17">
        <v>86</v>
      </c>
      <c r="D42" s="17">
        <v>1271</v>
      </c>
      <c r="E42" s="17">
        <v>1203</v>
      </c>
      <c r="F42" s="17">
        <v>154</v>
      </c>
      <c r="G42" s="17">
        <v>201</v>
      </c>
      <c r="H42" s="17">
        <v>56</v>
      </c>
      <c r="I42" s="17">
        <v>145</v>
      </c>
      <c r="J42" s="17">
        <v>132</v>
      </c>
      <c r="K42" s="17">
        <v>69</v>
      </c>
    </row>
    <row r="43" spans="1:11" s="4" customFormat="1">
      <c r="A43" s="8">
        <v>3</v>
      </c>
      <c r="B43" s="17">
        <f>C43+D43</f>
        <v>1392</v>
      </c>
      <c r="C43" s="17">
        <f>F42</f>
        <v>154</v>
      </c>
      <c r="D43" s="17">
        <v>1238</v>
      </c>
      <c r="E43" s="17">
        <v>1287</v>
      </c>
      <c r="F43" s="17">
        <v>105</v>
      </c>
      <c r="G43" s="17">
        <f>H43+I43</f>
        <v>196</v>
      </c>
      <c r="H43" s="17">
        <f>K42</f>
        <v>69</v>
      </c>
      <c r="I43" s="17">
        <v>127</v>
      </c>
      <c r="J43" s="17">
        <v>150</v>
      </c>
      <c r="K43" s="17">
        <v>46</v>
      </c>
    </row>
    <row r="44" spans="1:11" s="2" customFormat="1">
      <c r="A44" s="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1" ht="14.25">
      <c r="A45" s="11">
        <v>4</v>
      </c>
      <c r="B45" s="20">
        <v>1434</v>
      </c>
      <c r="C45" s="20">
        <v>105</v>
      </c>
      <c r="D45" s="20">
        <v>1329</v>
      </c>
      <c r="E45" s="20">
        <v>1300</v>
      </c>
      <c r="F45" s="20">
        <v>134</v>
      </c>
      <c r="G45" s="20">
        <v>161</v>
      </c>
      <c r="H45" s="20">
        <v>46</v>
      </c>
      <c r="I45" s="20">
        <v>115</v>
      </c>
      <c r="J45" s="20">
        <v>115</v>
      </c>
      <c r="K45" s="20">
        <v>46</v>
      </c>
    </row>
    <row r="46" spans="1:11">
      <c r="A46" s="12" t="s">
        <v>2</v>
      </c>
      <c r="B46" s="21" t="s">
        <v>13</v>
      </c>
    </row>
  </sheetData>
  <mergeCells count="9">
    <mergeCell ref="A1:K1"/>
    <mergeCell ref="B3:F3"/>
    <mergeCell ref="G3:K3"/>
    <mergeCell ref="B4:D4"/>
    <mergeCell ref="G4:I4"/>
    <mergeCell ref="E4:E5"/>
    <mergeCell ref="F4:F5"/>
    <mergeCell ref="J4:J5"/>
    <mergeCell ref="K4:K5"/>
  </mergeCells>
  <phoneticPr fontId="1"/>
  <pageMargins left="0.39370078740157483" right="0.39370078740157483" top="0.78740157480314965" bottom="0.39370078740157483" header="0.51181102362204722" footer="0.51181102362204722"/>
  <pageSetup paperSize="9" scale="89" fitToWidth="0" fitToHeight="1" pageOrder="overThenDown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13章113.仙台家庭裁判所大河原支部の取り扱い状況</vt:lpstr>
    </vt:vector>
  </TitlesOfParts>
  <Company>大河原町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999008</dc:creator>
  <cp:lastModifiedBy>内野　広大</cp:lastModifiedBy>
  <cp:lastPrinted>2024-07-19T07:46:48Z</cp:lastPrinted>
  <dcterms:created xsi:type="dcterms:W3CDTF">2004-10-27T01:39:43Z</dcterms:created>
  <dcterms:modified xsi:type="dcterms:W3CDTF">2024-09-11T05:42:14Z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2024-09-11T05:42:14Z</vt:filetime>
  </property>
</Properties>
</file>