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0730" windowHeight="11160"/>
  </bookViews>
  <sheets>
    <sheet name="13章 112.仙台地方裁判所大河原支部の事件取り扱い状況～" sheetId="1" r:id="rId1"/>
  </sheets>
  <definedNames>
    <definedName name="_xlnm.Print_Area" localSheetId="0">'13章 112.仙台地方裁判所大河原支部の事件取り扱い状況～'!$A$1:$K$50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<sst xmlns="http://schemas.openxmlformats.org/spreadsheetml/2006/main" xmlns:r="http://schemas.openxmlformats.org/officeDocument/2006/relationships" count="21" uniqueCount="21">
  <si>
    <t>民　　　事　　　事　　　件</t>
    <rPh sb="0" eb="1">
      <t>タミ</t>
    </rPh>
    <rPh sb="4" eb="5">
      <t>コト</t>
    </rPh>
    <rPh sb="8" eb="9">
      <t>コト</t>
    </rPh>
    <rPh sb="12" eb="13">
      <t>ケン</t>
    </rPh>
    <phoneticPr fontId="6"/>
  </si>
  <si>
    <t>未済人員</t>
    <rPh sb="0" eb="2">
      <t>ミサイ</t>
    </rPh>
    <rPh sb="2" eb="3">
      <t>ジン</t>
    </rPh>
    <rPh sb="3" eb="4">
      <t>イン</t>
    </rPh>
    <phoneticPr fontId="6"/>
  </si>
  <si>
    <t>112．仙台地方裁判所大河原支部の事件取り扱い状況</t>
    <rPh sb="4" eb="6">
      <t>センダイ</t>
    </rPh>
    <rPh sb="6" eb="8">
      <t>チホウ</t>
    </rPh>
    <rPh sb="8" eb="11">
      <t>サイバンショ</t>
    </rPh>
    <rPh sb="11" eb="14">
      <t>オオガワラ</t>
    </rPh>
    <rPh sb="14" eb="16">
      <t>シブ</t>
    </rPh>
    <rPh sb="17" eb="19">
      <t>ジケン</t>
    </rPh>
    <rPh sb="19" eb="20">
      <t>ト</t>
    </rPh>
    <rPh sb="21" eb="22">
      <t>アツカ</t>
    </rPh>
    <rPh sb="23" eb="25">
      <t>ジョウキョウ</t>
    </rPh>
    <phoneticPr fontId="6"/>
  </si>
  <si>
    <t>年　度</t>
    <rPh sb="0" eb="1">
      <t>ネン</t>
    </rPh>
    <rPh sb="2" eb="3">
      <t>ド</t>
    </rPh>
    <phoneticPr fontId="6"/>
  </si>
  <si>
    <t>刑　　　事　　　事　　　件</t>
    <rPh sb="0" eb="1">
      <t>ケイ</t>
    </rPh>
    <rPh sb="4" eb="5">
      <t>コト</t>
    </rPh>
    <rPh sb="8" eb="9">
      <t>コト</t>
    </rPh>
    <rPh sb="12" eb="13">
      <t>ケン</t>
    </rPh>
    <phoneticPr fontId="6"/>
  </si>
  <si>
    <t>既済件数</t>
    <rPh sb="0" eb="2">
      <t>キサイ</t>
    </rPh>
    <rPh sb="2" eb="4">
      <t>ケンスウ</t>
    </rPh>
    <phoneticPr fontId="6"/>
  </si>
  <si>
    <t>受　理　件　数</t>
    <rPh sb="0" eb="1">
      <t>ウケ</t>
    </rPh>
    <rPh sb="2" eb="3">
      <t>リ</t>
    </rPh>
    <rPh sb="4" eb="5">
      <t>ケン</t>
    </rPh>
    <rPh sb="6" eb="7">
      <t>カズ</t>
    </rPh>
    <phoneticPr fontId="6"/>
  </si>
  <si>
    <t>受　理　人　員</t>
    <rPh sb="0" eb="1">
      <t>ウケ</t>
    </rPh>
    <rPh sb="2" eb="3">
      <t>リ</t>
    </rPh>
    <rPh sb="4" eb="5">
      <t>ジン</t>
    </rPh>
    <rPh sb="6" eb="7">
      <t>イン</t>
    </rPh>
    <phoneticPr fontId="6"/>
  </si>
  <si>
    <t>未済件数</t>
    <rPh sb="0" eb="2">
      <t>ミサイ</t>
    </rPh>
    <rPh sb="2" eb="4">
      <t>ケンスウ</t>
    </rPh>
    <phoneticPr fontId="6"/>
  </si>
  <si>
    <t>既済人員</t>
    <rPh sb="0" eb="2">
      <t>キサイ</t>
    </rPh>
    <rPh sb="2" eb="3">
      <t>ジン</t>
    </rPh>
    <rPh sb="3" eb="4">
      <t>イン</t>
    </rPh>
    <phoneticPr fontId="6"/>
  </si>
  <si>
    <t>総数</t>
    <rPh sb="0" eb="2">
      <t>ソウスウ</t>
    </rPh>
    <phoneticPr fontId="6"/>
  </si>
  <si>
    <t>旧受</t>
    <rPh sb="0" eb="1">
      <t>キュウ</t>
    </rPh>
    <rPh sb="1" eb="2">
      <t>ジュ</t>
    </rPh>
    <phoneticPr fontId="6"/>
  </si>
  <si>
    <t>新受</t>
    <rPh sb="0" eb="1">
      <t>シン</t>
    </rPh>
    <rPh sb="1" eb="2">
      <t>ジュ</t>
    </rPh>
    <phoneticPr fontId="6"/>
  </si>
  <si>
    <t>昭和45年度</t>
    <rPh sb="0" eb="2">
      <t>ショウワ</t>
    </rPh>
    <rPh sb="4" eb="6">
      <t>ネンド</t>
    </rPh>
    <phoneticPr fontId="6"/>
  </si>
  <si>
    <t>平成2年度</t>
    <rPh sb="0" eb="2">
      <t>ヘイセイ</t>
    </rPh>
    <rPh sb="3" eb="5">
      <t>ネンド</t>
    </rPh>
    <phoneticPr fontId="6"/>
  </si>
  <si>
    <t>（単位：件・人）</t>
    <rPh sb="1" eb="3">
      <t>たんい</t>
    </rPh>
    <rPh sb="4" eb="5">
      <t>けん</t>
    </rPh>
    <rPh sb="6" eb="7">
      <t>ひと</t>
    </rPh>
    <phoneticPr fontId="1" type="Hiragana"/>
  </si>
  <si>
    <t>資料：</t>
    <rPh sb="0" eb="2">
      <t>シリョウ</t>
    </rPh>
    <phoneticPr fontId="6"/>
  </si>
  <si>
    <t>仙台地方裁判所</t>
    <rPh sb="0" eb="2">
      <t>センダイ</t>
    </rPh>
    <rPh sb="2" eb="4">
      <t>チホウ</t>
    </rPh>
    <rPh sb="4" eb="7">
      <t>サイバンショ</t>
    </rPh>
    <phoneticPr fontId="6"/>
  </si>
  <si>
    <t>注：</t>
    <rPh sb="0" eb="1">
      <t>チュウ</t>
    </rPh>
    <phoneticPr fontId="6"/>
  </si>
  <si>
    <t>本表は仙台地方裁判所大河原支部取り扱いの件数および人員である。</t>
    <rPh sb="0" eb="1">
      <t>ホン</t>
    </rPh>
    <rPh sb="1" eb="2">
      <t>ヒョウ</t>
    </rPh>
    <rPh sb="3" eb="5">
      <t>センダイ</t>
    </rPh>
    <rPh sb="5" eb="7">
      <t>チホウ</t>
    </rPh>
    <rPh sb="7" eb="10">
      <t>サイバンショ</t>
    </rPh>
    <rPh sb="10" eb="13">
      <t>オオガワラ</t>
    </rPh>
    <rPh sb="13" eb="15">
      <t>シブ</t>
    </rPh>
    <rPh sb="15" eb="16">
      <t>ト</t>
    </rPh>
    <rPh sb="17" eb="18">
      <t>アツカ</t>
    </rPh>
    <rPh sb="20" eb="22">
      <t>ケンスウ</t>
    </rPh>
    <rPh sb="25" eb="27">
      <t>ジンイン</t>
    </rPh>
    <phoneticPr fontId="6"/>
  </si>
  <si>
    <t>令和元年度</t>
    <rPh sb="0" eb="5">
      <t>レイワガンネンド</t>
    </rPh>
    <phoneticPr fontId="6"/>
  </si>
</sst>
</file>

<file path=xl/styles.xml><?xml version="1.0" encoding="utf-8"?>
<styleSheet xmlns="http://schemas.openxmlformats.org/spreadsheetml/2006/main" xmlns:r="http://schemas.openxmlformats.org/officeDocument/2006/relationships" xmlns:mc="http://schemas.openxmlformats.org/markup-compatibility/2006">
  <fonts count="7">
    <font>
      <sz val="11"/>
      <color auto="1"/>
      <name val="ＭＳ Ｐゴシック"/>
      <family val="3"/>
    </font>
    <font>
      <sz val="6"/>
      <color auto="1"/>
      <name val="游ゴシック"/>
      <family val="3"/>
    </font>
    <font>
      <sz val="11"/>
      <color auto="1"/>
      <name val="ＭＳ Ｐ明朝"/>
      <family val="1"/>
    </font>
    <font>
      <b/>
      <sz val="11"/>
      <color auto="1"/>
      <name val="ＭＳ Ｐゴシック"/>
      <family val="3"/>
    </font>
    <font>
      <sz val="9"/>
      <color auto="1"/>
      <name val="ＭＳ Ｐ明朝"/>
      <family val="1"/>
    </font>
    <font>
      <sz val="11"/>
      <color auto="1"/>
      <name val="ＭＳ Ｐゴシック"/>
      <family val="3"/>
    </font>
    <font>
      <sz val="6"/>
      <color auto="1"/>
      <name val="ＭＳ Ｐゴシック"/>
      <family val="3"/>
    </font>
  </fonts>
  <fills count="2">
    <fill>
      <patternFill patternType="none"/>
    </fill>
    <fill>
      <patternFill patternType="gray125"/>
    </fill>
  </fills>
  <borders count="16">
    <border>
      <left/>
      <right/>
      <top/>
      <bottom/>
      <diagonal/>
    </border>
    <border>
      <left/>
      <right/>
      <top/>
      <bottom style="medium">
        <color auto="1"/>
      </bottom>
      <diagonal/>
    </border>
    <border>
      <left/>
      <right/>
      <top/>
      <bottom style="thin">
        <color auto="1"/>
      </bottom>
      <diagonal/>
    </border>
    <border>
      <left/>
      <right/>
      <top style="thin">
        <color auto="1"/>
      </top>
      <bottom/>
      <diagonal/>
    </border>
    <border>
      <left/>
      <right style="thin">
        <color auto="1"/>
      </right>
      <top/>
      <bottom/>
      <diagonal/>
    </border>
    <border>
      <left/>
      <right style="thin">
        <color auto="1"/>
      </right>
      <top/>
      <bottom style="medium">
        <color auto="1"/>
      </bottom>
      <diagonal/>
    </border>
    <border>
      <left style="thin">
        <color auto="1"/>
      </left>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right/>
      <top style="medium">
        <color auto="1"/>
      </top>
      <bottom style="thin">
        <color auto="1"/>
      </bottom>
      <diagonal/>
    </border>
    <border>
      <left/>
      <right style="thin">
        <color auto="1"/>
      </right>
      <top style="thin">
        <color auto="1"/>
      </top>
      <bottom style="thin">
        <color auto="1"/>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s>
  <cellStyleXfs count="2">
    <xf numFmtId="0" fontId="0" fillId="0" borderId="0">
      <alignment vertical="center"/>
    </xf>
    <xf numFmtId="38" fontId="5" fillId="0" borderId="0" applyFont="0" applyFill="0" applyBorder="0" applyProtection="0"/>
  </cellStyleXfs>
  <cellXfs count="32">
    <xf numFmtId="0" fontId="0" fillId="0" borderId="0" xfId="0">
      <alignment vertical="center"/>
    </xf>
    <xf numFmtId="0" fontId="2" fillId="0" borderId="0" xfId="0" applyFont="1" applyAlignment="1">
      <alignment horizontal="center" vertical="center"/>
    </xf>
    <xf numFmtId="0" fontId="2" fillId="0" borderId="0" xfId="0" applyFont="1" applyAlignment="1">
      <alignment vertical="center"/>
    </xf>
    <xf numFmtId="0" fontId="3" fillId="0" borderId="0" xfId="0" applyFont="1" applyAlignment="1">
      <alignment vertical="center"/>
    </xf>
    <xf numFmtId="0" fontId="0" fillId="0" borderId="0" xfId="0" applyFont="1" applyAlignment="1">
      <alignment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4" fillId="0" borderId="0" xfId="0" applyFont="1" applyAlignment="1">
      <alignment horizontal="right" vertical="center"/>
    </xf>
    <xf numFmtId="0" fontId="2" fillId="0" borderId="1"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horizontal="distributed" vertical="center"/>
    </xf>
    <xf numFmtId="38" fontId="2" fillId="0" borderId="8" xfId="1" applyFont="1" applyBorder="1" applyAlignment="1">
      <alignment vertical="center"/>
    </xf>
    <xf numFmtId="38" fontId="2" fillId="0" borderId="9" xfId="1" applyFont="1" applyBorder="1" applyAlignment="1">
      <alignment vertical="center"/>
    </xf>
    <xf numFmtId="38" fontId="2" fillId="0" borderId="0" xfId="1" applyFont="1" applyBorder="1" applyAlignment="1">
      <alignment vertical="center"/>
    </xf>
    <xf numFmtId="38" fontId="2" fillId="0" borderId="0" xfId="1" applyFont="1" applyAlignment="1">
      <alignment vertical="center"/>
    </xf>
    <xf numFmtId="38" fontId="2" fillId="0" borderId="1" xfId="1" applyFont="1" applyBorder="1" applyAlignment="1">
      <alignment vertical="center"/>
    </xf>
    <xf numFmtId="0" fontId="4" fillId="0" borderId="0" xfId="0" applyFont="1" applyAlignment="1">
      <alignmen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1" xfId="0" applyFont="1" applyBorder="1" applyAlignment="1">
      <alignment horizontal="distributed" vertical="center"/>
    </xf>
    <xf numFmtId="0" fontId="2" fillId="0" borderId="7" xfId="0" applyFont="1" applyBorder="1" applyAlignment="1">
      <alignment horizontal="center"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38" fontId="2" fillId="0" borderId="0" xfId="1" applyFont="1" applyAlignment="1">
      <alignment horizontal="right" vertical="center"/>
    </xf>
    <xf numFmtId="0" fontId="2" fillId="0" borderId="14" xfId="0" applyFont="1" applyBorder="1" applyAlignment="1">
      <alignment horizontal="center" vertical="center"/>
    </xf>
    <xf numFmtId="0" fontId="2" fillId="0" borderId="15" xfId="0" applyFont="1" applyBorder="1" applyAlignment="1">
      <alignment horizontal="center" vertical="center" wrapText="1"/>
    </xf>
  </cellXfs>
  <cellStyles count="2">
    <cellStyle name="標準" xfId="0" builtinId="0"/>
    <cellStyle name="桁区切り" xfId="1" builtinId="6"/>
  </cellStyles>
  <tableStyles count="0" defaultTableStyle="TableStyleMedium9"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sheetPr>
    <tabColor indexed="50"/>
    <pageSetUpPr fitToPage="1"/>
  </sheetPr>
  <dimension ref="A1:K50"/>
  <sheetViews>
    <sheetView tabSelected="1" zoomScaleSheetLayoutView="75" workbookViewId="0">
      <pane ySplit="5" topLeftCell="A29" activePane="bottomLeft" state="frozen"/>
      <selection pane="bottomLeft" activeCell="A48" sqref="A6:K48"/>
    </sheetView>
  </sheetViews>
  <sheetFormatPr defaultRowHeight="13.5"/>
  <cols>
    <col min="1" max="1" width="11.875" style="1" customWidth="1"/>
    <col min="2" max="11" width="9.625" style="2" customWidth="1"/>
    <col min="12" max="16384" width="9" style="2" customWidth="1"/>
  </cols>
  <sheetData>
    <row r="1" spans="1:11">
      <c r="A1" s="5" t="s">
        <v>2</v>
      </c>
      <c r="B1" s="5"/>
      <c r="C1" s="5"/>
      <c r="D1" s="5"/>
      <c r="E1" s="5"/>
      <c r="F1" s="5"/>
      <c r="G1" s="5"/>
      <c r="H1" s="5"/>
      <c r="I1" s="5"/>
      <c r="J1" s="5"/>
      <c r="K1" s="5"/>
    </row>
    <row r="2" spans="1:11" ht="14.25">
      <c r="A2" s="6" t="s">
        <v>15</v>
      </c>
      <c r="B2" s="13"/>
      <c r="C2" s="13"/>
      <c r="D2" s="13"/>
      <c r="E2" s="13"/>
      <c r="F2" s="13"/>
      <c r="G2" s="13"/>
      <c r="H2" s="13"/>
      <c r="I2" s="13"/>
      <c r="J2" s="13"/>
      <c r="K2" s="13"/>
    </row>
    <row r="3" spans="1:11">
      <c r="A3" s="2"/>
      <c r="B3" s="14" t="s">
        <v>0</v>
      </c>
      <c r="C3" s="23"/>
      <c r="D3" s="23"/>
      <c r="E3" s="23"/>
      <c r="F3" s="27"/>
      <c r="G3" s="28" t="s">
        <v>4</v>
      </c>
      <c r="H3" s="28"/>
      <c r="I3" s="28"/>
      <c r="J3" s="28"/>
      <c r="K3" s="30"/>
    </row>
    <row r="4" spans="1:11">
      <c r="A4" s="7" t="s">
        <v>3</v>
      </c>
      <c r="B4" s="15" t="s">
        <v>6</v>
      </c>
      <c r="C4" s="24"/>
      <c r="D4" s="15"/>
      <c r="E4" s="26" t="s">
        <v>5</v>
      </c>
      <c r="F4" s="26" t="s">
        <v>8</v>
      </c>
      <c r="G4" s="15" t="s">
        <v>7</v>
      </c>
      <c r="H4" s="15"/>
      <c r="I4" s="15"/>
      <c r="J4" s="26" t="s">
        <v>9</v>
      </c>
      <c r="K4" s="31" t="s">
        <v>1</v>
      </c>
    </row>
    <row r="5" spans="1:11">
      <c r="A5" s="8"/>
      <c r="B5" s="16" t="s">
        <v>10</v>
      </c>
      <c r="C5" s="25" t="s">
        <v>11</v>
      </c>
      <c r="D5" s="16" t="s">
        <v>12</v>
      </c>
      <c r="E5" s="26"/>
      <c r="F5" s="26"/>
      <c r="G5" s="16" t="s">
        <v>10</v>
      </c>
      <c r="H5" s="16" t="s">
        <v>11</v>
      </c>
      <c r="I5" s="16" t="s">
        <v>12</v>
      </c>
      <c r="J5" s="26"/>
      <c r="K5" s="31"/>
    </row>
    <row r="6" spans="1:11">
      <c r="A6" s="9" t="s">
        <v>13</v>
      </c>
      <c r="B6" s="17">
        <f>C6+D6</f>
        <v>276</v>
      </c>
      <c r="C6" s="20">
        <v>99</v>
      </c>
      <c r="D6" s="20">
        <v>177</v>
      </c>
      <c r="E6" s="20">
        <v>160</v>
      </c>
      <c r="F6" s="20">
        <v>116</v>
      </c>
      <c r="G6" s="20">
        <f>H6+I6</f>
        <v>53</v>
      </c>
      <c r="H6" s="20">
        <v>8</v>
      </c>
      <c r="I6" s="20">
        <v>45</v>
      </c>
      <c r="J6" s="20">
        <v>37</v>
      </c>
      <c r="K6" s="20">
        <v>16</v>
      </c>
    </row>
    <row r="7" spans="1:11">
      <c r="A7" s="7">
        <v>50</v>
      </c>
      <c r="B7" s="18">
        <f>C7+D7</f>
        <v>200</v>
      </c>
      <c r="C7" s="20">
        <v>83</v>
      </c>
      <c r="D7" s="20">
        <v>117</v>
      </c>
      <c r="E7" s="2">
        <v>97</v>
      </c>
      <c r="F7" s="20">
        <v>103</v>
      </c>
      <c r="G7" s="20">
        <f>H7+I7</f>
        <v>100</v>
      </c>
      <c r="H7" s="20">
        <v>26</v>
      </c>
      <c r="I7" s="20">
        <v>74</v>
      </c>
      <c r="J7" s="20">
        <v>88</v>
      </c>
      <c r="K7" s="20">
        <v>12</v>
      </c>
    </row>
    <row r="8" spans="1:11">
      <c r="A8" s="7">
        <v>55</v>
      </c>
      <c r="B8" s="18">
        <f>C8+D8</f>
        <v>587</v>
      </c>
      <c r="C8" s="20">
        <v>222</v>
      </c>
      <c r="D8" s="20">
        <v>365</v>
      </c>
      <c r="E8" s="2">
        <v>323</v>
      </c>
      <c r="F8" s="20">
        <v>264</v>
      </c>
      <c r="G8" s="20">
        <f>H8+I8</f>
        <v>101</v>
      </c>
      <c r="H8" s="20">
        <v>13</v>
      </c>
      <c r="I8" s="20">
        <v>88</v>
      </c>
      <c r="J8" s="20">
        <v>68</v>
      </c>
      <c r="K8" s="20">
        <v>33</v>
      </c>
    </row>
    <row r="9" spans="1:11">
      <c r="A9" s="7">
        <v>60</v>
      </c>
      <c r="B9" s="18">
        <f>C9+D9</f>
        <v>1177</v>
      </c>
      <c r="C9" s="20">
        <v>504</v>
      </c>
      <c r="D9" s="20">
        <v>673</v>
      </c>
      <c r="E9" s="2">
        <v>597</v>
      </c>
      <c r="F9" s="20">
        <v>580</v>
      </c>
      <c r="G9" s="20">
        <f>H9+I9</f>
        <v>187</v>
      </c>
      <c r="H9" s="20">
        <v>28</v>
      </c>
      <c r="I9" s="20">
        <v>159</v>
      </c>
      <c r="J9" s="20">
        <v>141</v>
      </c>
      <c r="K9" s="20">
        <v>46</v>
      </c>
    </row>
    <row r="10" spans="1:11">
      <c r="A10" s="7" t="s">
        <v>14</v>
      </c>
      <c r="B10" s="18">
        <f>C10+D10</f>
        <v>980</v>
      </c>
      <c r="C10" s="20">
        <v>523</v>
      </c>
      <c r="D10" s="20">
        <v>457</v>
      </c>
      <c r="E10" s="2">
        <v>577</v>
      </c>
      <c r="F10" s="20">
        <v>403</v>
      </c>
      <c r="G10" s="20">
        <f>H10+I10</f>
        <v>63</v>
      </c>
      <c r="H10" s="20">
        <v>13</v>
      </c>
      <c r="I10" s="20">
        <v>50</v>
      </c>
      <c r="J10" s="20">
        <v>58</v>
      </c>
      <c r="K10" s="20">
        <v>5</v>
      </c>
    </row>
    <row r="11" spans="1:11">
      <c r="A11" s="7"/>
      <c r="B11" s="18"/>
      <c r="C11" s="20"/>
      <c r="D11" s="20"/>
      <c r="E11" s="2"/>
      <c r="F11" s="20"/>
      <c r="G11" s="20"/>
      <c r="H11" s="20"/>
      <c r="I11" s="20"/>
      <c r="J11" s="20"/>
      <c r="K11" s="20"/>
    </row>
    <row r="12" spans="1:11">
      <c r="A12" s="7">
        <v>4</v>
      </c>
      <c r="B12" s="18">
        <f>C12+D12</f>
        <v>911</v>
      </c>
      <c r="C12" s="20">
        <v>372</v>
      </c>
      <c r="D12" s="20">
        <v>539</v>
      </c>
      <c r="E12" s="2">
        <v>532</v>
      </c>
      <c r="F12" s="20">
        <v>379</v>
      </c>
      <c r="G12" s="20">
        <f>H12+I12</f>
        <v>59</v>
      </c>
      <c r="H12" s="20">
        <v>9</v>
      </c>
      <c r="I12" s="20">
        <v>50</v>
      </c>
      <c r="J12" s="20">
        <v>50</v>
      </c>
      <c r="K12" s="20">
        <v>9</v>
      </c>
    </row>
    <row r="13" spans="1:11">
      <c r="A13" s="7">
        <v>5</v>
      </c>
      <c r="B13" s="18">
        <f>C13+D13</f>
        <v>1069</v>
      </c>
      <c r="C13" s="20">
        <v>379</v>
      </c>
      <c r="D13" s="20">
        <v>690</v>
      </c>
      <c r="E13" s="2">
        <v>657</v>
      </c>
      <c r="F13" s="20">
        <v>412</v>
      </c>
      <c r="G13" s="20">
        <f>H13+I13</f>
        <v>78</v>
      </c>
      <c r="H13" s="20">
        <v>9</v>
      </c>
      <c r="I13" s="20">
        <v>69</v>
      </c>
      <c r="J13" s="20">
        <v>69</v>
      </c>
      <c r="K13" s="20">
        <v>9</v>
      </c>
    </row>
    <row r="14" spans="1:11">
      <c r="A14" s="7">
        <v>6</v>
      </c>
      <c r="B14" s="18">
        <f>C14+D14</f>
        <v>1150</v>
      </c>
      <c r="C14" s="20">
        <v>412</v>
      </c>
      <c r="D14" s="20">
        <v>738</v>
      </c>
      <c r="E14" s="2">
        <v>554</v>
      </c>
      <c r="F14" s="20">
        <v>596</v>
      </c>
      <c r="G14" s="20">
        <f>H14+I14</f>
        <v>64</v>
      </c>
      <c r="H14" s="20">
        <v>9</v>
      </c>
      <c r="I14" s="20">
        <v>55</v>
      </c>
      <c r="J14" s="20">
        <v>60</v>
      </c>
      <c r="K14" s="20">
        <v>4</v>
      </c>
    </row>
    <row r="15" spans="1:11">
      <c r="A15" s="7">
        <v>7</v>
      </c>
      <c r="B15" s="18">
        <f>C15+D15</f>
        <v>1347</v>
      </c>
      <c r="C15" s="20">
        <v>596</v>
      </c>
      <c r="D15" s="20">
        <v>751</v>
      </c>
      <c r="E15" s="2">
        <v>787</v>
      </c>
      <c r="F15" s="20">
        <v>560</v>
      </c>
      <c r="G15" s="20">
        <f>H15+I15</f>
        <v>45</v>
      </c>
      <c r="H15" s="20">
        <v>4</v>
      </c>
      <c r="I15" s="20">
        <v>41</v>
      </c>
      <c r="J15" s="20">
        <v>42</v>
      </c>
      <c r="K15" s="20">
        <v>3</v>
      </c>
    </row>
    <row r="16" spans="1:11">
      <c r="A16" s="7">
        <v>8</v>
      </c>
      <c r="B16" s="18">
        <f>C16+D16</f>
        <v>1360</v>
      </c>
      <c r="C16" s="20">
        <v>560</v>
      </c>
      <c r="D16" s="20">
        <v>800</v>
      </c>
      <c r="E16" s="2">
        <v>786</v>
      </c>
      <c r="F16" s="20">
        <v>574</v>
      </c>
      <c r="G16" s="20">
        <f>H16+I16</f>
        <v>24</v>
      </c>
      <c r="H16" s="20">
        <v>3</v>
      </c>
      <c r="I16" s="20">
        <v>21</v>
      </c>
      <c r="J16" s="20">
        <v>22</v>
      </c>
      <c r="K16" s="29">
        <v>2</v>
      </c>
    </row>
    <row r="17" spans="1:11">
      <c r="A17" s="7"/>
      <c r="B17" s="18"/>
      <c r="C17" s="20"/>
      <c r="D17" s="20"/>
      <c r="E17" s="2"/>
      <c r="F17" s="20"/>
      <c r="G17" s="20"/>
      <c r="H17" s="20"/>
      <c r="I17" s="20"/>
      <c r="J17" s="20"/>
      <c r="K17" s="29"/>
    </row>
    <row r="18" spans="1:11">
      <c r="A18" s="7">
        <v>9</v>
      </c>
      <c r="B18" s="18">
        <f>C18+D18</f>
        <v>1468</v>
      </c>
      <c r="C18" s="20">
        <v>574</v>
      </c>
      <c r="D18" s="20">
        <v>894</v>
      </c>
      <c r="E18" s="2">
        <v>835</v>
      </c>
      <c r="F18" s="20">
        <v>633</v>
      </c>
      <c r="G18" s="20">
        <f>I18+H18</f>
        <v>82</v>
      </c>
      <c r="H18" s="29">
        <v>2</v>
      </c>
      <c r="I18" s="20">
        <v>80</v>
      </c>
      <c r="J18" s="20">
        <v>70</v>
      </c>
      <c r="K18" s="29">
        <v>12</v>
      </c>
    </row>
    <row r="19" spans="1:11">
      <c r="A19" s="7">
        <v>10</v>
      </c>
      <c r="B19" s="18">
        <f>C19+D19</f>
        <v>1638</v>
      </c>
      <c r="C19" s="20">
        <v>633</v>
      </c>
      <c r="D19" s="20">
        <v>1005</v>
      </c>
      <c r="E19" s="2">
        <v>844</v>
      </c>
      <c r="F19" s="20">
        <v>794</v>
      </c>
      <c r="G19" s="20">
        <f>I19+H19</f>
        <v>54</v>
      </c>
      <c r="H19" s="29">
        <v>12</v>
      </c>
      <c r="I19" s="20">
        <v>42</v>
      </c>
      <c r="J19" s="20">
        <v>40</v>
      </c>
      <c r="K19" s="20">
        <v>14</v>
      </c>
    </row>
    <row r="20" spans="1:11">
      <c r="A20" s="7">
        <v>11</v>
      </c>
      <c r="B20" s="18">
        <f>C20+D20</f>
        <v>1922</v>
      </c>
      <c r="C20" s="20">
        <v>794</v>
      </c>
      <c r="D20" s="20">
        <v>1128</v>
      </c>
      <c r="E20" s="20">
        <v>1200</v>
      </c>
      <c r="F20" s="20">
        <v>722</v>
      </c>
      <c r="G20" s="20">
        <f>H20+I20</f>
        <v>127</v>
      </c>
      <c r="H20" s="20">
        <v>14</v>
      </c>
      <c r="I20" s="20">
        <v>113</v>
      </c>
      <c r="J20" s="20">
        <v>120</v>
      </c>
      <c r="K20" s="20">
        <v>7</v>
      </c>
    </row>
    <row r="21" spans="1:11">
      <c r="A21" s="7">
        <v>12</v>
      </c>
      <c r="B21" s="18">
        <f>C21+D21</f>
        <v>1744</v>
      </c>
      <c r="C21" s="20">
        <v>722</v>
      </c>
      <c r="D21" s="20">
        <v>1022</v>
      </c>
      <c r="E21" s="20">
        <v>1281</v>
      </c>
      <c r="F21" s="20">
        <v>463</v>
      </c>
      <c r="G21" s="20">
        <f>H21+I21</f>
        <v>94</v>
      </c>
      <c r="H21" s="20">
        <v>7</v>
      </c>
      <c r="I21" s="20">
        <v>87</v>
      </c>
      <c r="J21" s="20">
        <v>71</v>
      </c>
      <c r="K21" s="20">
        <v>23</v>
      </c>
    </row>
    <row r="22" spans="1:11">
      <c r="A22" s="7">
        <v>13</v>
      </c>
      <c r="B22" s="18">
        <f>C22+D22</f>
        <v>1783</v>
      </c>
      <c r="C22" s="20">
        <v>463</v>
      </c>
      <c r="D22" s="20">
        <v>1320</v>
      </c>
      <c r="E22" s="20">
        <v>1186</v>
      </c>
      <c r="F22" s="20">
        <v>597</v>
      </c>
      <c r="G22" s="20">
        <f>H22+I22</f>
        <v>111</v>
      </c>
      <c r="H22" s="20">
        <v>23</v>
      </c>
      <c r="I22" s="20">
        <v>88</v>
      </c>
      <c r="J22" s="20">
        <v>101</v>
      </c>
      <c r="K22" s="20">
        <v>10</v>
      </c>
    </row>
    <row r="23" spans="1:11">
      <c r="A23" s="7"/>
      <c r="B23" s="18"/>
      <c r="C23" s="20"/>
      <c r="D23" s="20"/>
      <c r="E23" s="20"/>
      <c r="F23" s="20"/>
      <c r="G23" s="20"/>
      <c r="H23" s="20"/>
      <c r="I23" s="20"/>
      <c r="J23" s="20"/>
      <c r="K23" s="20"/>
    </row>
    <row r="24" spans="1:11">
      <c r="A24" s="7">
        <v>14</v>
      </c>
      <c r="B24" s="18">
        <f>C24+D24</f>
        <v>2037</v>
      </c>
      <c r="C24" s="2">
        <v>597</v>
      </c>
      <c r="D24" s="20">
        <v>1440</v>
      </c>
      <c r="E24" s="20">
        <v>1417</v>
      </c>
      <c r="F24" s="2">
        <v>620</v>
      </c>
      <c r="G24" s="20">
        <f>H24+I24</f>
        <v>74</v>
      </c>
      <c r="H24" s="2">
        <v>10</v>
      </c>
      <c r="I24" s="2">
        <v>64</v>
      </c>
      <c r="J24" s="2">
        <v>67</v>
      </c>
      <c r="K24" s="2">
        <v>7</v>
      </c>
    </row>
    <row r="25" spans="1:11">
      <c r="A25" s="7">
        <v>15</v>
      </c>
      <c r="B25" s="18">
        <v>1997</v>
      </c>
      <c r="C25" s="2">
        <v>620</v>
      </c>
      <c r="D25" s="20">
        <v>1377</v>
      </c>
      <c r="E25" s="20">
        <v>1385</v>
      </c>
      <c r="F25" s="2">
        <v>612</v>
      </c>
      <c r="G25" s="20">
        <v>13</v>
      </c>
      <c r="H25" s="2">
        <v>7</v>
      </c>
      <c r="I25" s="2">
        <v>6</v>
      </c>
      <c r="J25" s="2">
        <v>13</v>
      </c>
      <c r="K25" s="2">
        <v>0</v>
      </c>
    </row>
    <row r="26" spans="1:11">
      <c r="A26" s="7">
        <v>16</v>
      </c>
      <c r="B26" s="18">
        <v>1947</v>
      </c>
      <c r="C26" s="2">
        <v>612</v>
      </c>
      <c r="D26" s="20">
        <v>1335</v>
      </c>
      <c r="E26" s="20">
        <v>1340</v>
      </c>
      <c r="F26" s="2">
        <v>607</v>
      </c>
      <c r="G26" s="20">
        <v>7</v>
      </c>
      <c r="H26" s="2">
        <v>0</v>
      </c>
      <c r="I26" s="2">
        <v>7</v>
      </c>
      <c r="J26" s="2">
        <v>1</v>
      </c>
      <c r="K26" s="2">
        <v>6</v>
      </c>
    </row>
    <row r="27" spans="1:11">
      <c r="A27" s="7">
        <v>17</v>
      </c>
      <c r="B27" s="18">
        <v>1649</v>
      </c>
      <c r="C27" s="19">
        <v>607</v>
      </c>
      <c r="D27" s="19">
        <v>1042</v>
      </c>
      <c r="E27" s="19">
        <v>1176</v>
      </c>
      <c r="F27" s="19">
        <v>473</v>
      </c>
      <c r="G27" s="19">
        <v>17</v>
      </c>
      <c r="H27" s="19">
        <v>6</v>
      </c>
      <c r="I27" s="19">
        <v>11</v>
      </c>
      <c r="J27" s="19">
        <v>14</v>
      </c>
      <c r="K27" s="19">
        <v>3</v>
      </c>
    </row>
    <row r="28" spans="1:11">
      <c r="A28" s="7">
        <v>18</v>
      </c>
      <c r="B28" s="18">
        <v>1435</v>
      </c>
      <c r="C28" s="19">
        <v>473</v>
      </c>
      <c r="D28" s="19">
        <v>962</v>
      </c>
      <c r="E28" s="19">
        <v>998</v>
      </c>
      <c r="F28" s="19">
        <v>437</v>
      </c>
      <c r="G28" s="19">
        <v>11</v>
      </c>
      <c r="H28" s="19">
        <v>3</v>
      </c>
      <c r="I28" s="19">
        <v>8</v>
      </c>
      <c r="J28" s="19">
        <v>7</v>
      </c>
      <c r="K28" s="19">
        <v>4</v>
      </c>
    </row>
    <row r="29" spans="1:11">
      <c r="A29" s="7"/>
      <c r="B29" s="18"/>
      <c r="C29" s="19"/>
      <c r="D29" s="19"/>
      <c r="E29" s="19"/>
      <c r="F29" s="19"/>
      <c r="G29" s="19"/>
      <c r="H29" s="19"/>
      <c r="I29" s="19"/>
      <c r="J29" s="19"/>
      <c r="K29" s="19"/>
    </row>
    <row r="30" spans="1:11">
      <c r="A30" s="7">
        <v>19</v>
      </c>
      <c r="B30" s="18">
        <v>1055</v>
      </c>
      <c r="C30" s="19">
        <v>437</v>
      </c>
      <c r="D30" s="19">
        <v>618</v>
      </c>
      <c r="E30" s="19">
        <v>863</v>
      </c>
      <c r="F30" s="19">
        <v>192</v>
      </c>
      <c r="G30" s="19">
        <v>17</v>
      </c>
      <c r="H30" s="19">
        <v>4</v>
      </c>
      <c r="I30" s="19">
        <v>13</v>
      </c>
      <c r="J30" s="19">
        <v>13</v>
      </c>
      <c r="K30" s="19">
        <v>4</v>
      </c>
    </row>
    <row r="31" spans="1:11">
      <c r="A31" s="7">
        <v>20</v>
      </c>
      <c r="B31" s="18">
        <v>598</v>
      </c>
      <c r="C31" s="19">
        <v>192</v>
      </c>
      <c r="D31" s="19">
        <v>406</v>
      </c>
      <c r="E31" s="19">
        <v>468</v>
      </c>
      <c r="F31" s="19">
        <v>130</v>
      </c>
      <c r="G31" s="19">
        <v>11</v>
      </c>
      <c r="H31" s="19">
        <v>4</v>
      </c>
      <c r="I31" s="19">
        <v>7</v>
      </c>
      <c r="J31" s="19">
        <v>9</v>
      </c>
      <c r="K31" s="19">
        <v>2</v>
      </c>
    </row>
    <row r="32" spans="1:11">
      <c r="A32" s="7">
        <v>21</v>
      </c>
      <c r="B32" s="18">
        <v>554</v>
      </c>
      <c r="C32" s="19">
        <v>130</v>
      </c>
      <c r="D32" s="19">
        <v>424</v>
      </c>
      <c r="E32" s="19">
        <v>435</v>
      </c>
      <c r="F32" s="19">
        <v>119</v>
      </c>
      <c r="G32" s="19">
        <v>22</v>
      </c>
      <c r="H32" s="19">
        <v>2</v>
      </c>
      <c r="I32" s="19">
        <v>20</v>
      </c>
      <c r="J32" s="19">
        <v>16</v>
      </c>
      <c r="K32" s="19">
        <v>6</v>
      </c>
    </row>
    <row r="33" spans="1:11">
      <c r="A33" s="7">
        <v>22</v>
      </c>
      <c r="B33" s="18">
        <v>582</v>
      </c>
      <c r="C33" s="19">
        <v>119</v>
      </c>
      <c r="D33" s="19">
        <v>463</v>
      </c>
      <c r="E33" s="19">
        <v>459</v>
      </c>
      <c r="F33" s="19">
        <v>123</v>
      </c>
      <c r="G33" s="19">
        <v>14</v>
      </c>
      <c r="H33" s="19">
        <v>6</v>
      </c>
      <c r="I33" s="19">
        <v>8</v>
      </c>
      <c r="J33" s="19">
        <v>9</v>
      </c>
      <c r="K33" s="19">
        <v>5</v>
      </c>
    </row>
    <row r="34" spans="1:11" s="3" customFormat="1">
      <c r="A34" s="10">
        <v>23</v>
      </c>
      <c r="B34" s="19">
        <v>491</v>
      </c>
      <c r="C34" s="19">
        <v>123</v>
      </c>
      <c r="D34" s="19">
        <v>368</v>
      </c>
      <c r="E34" s="19">
        <v>360</v>
      </c>
      <c r="F34" s="19">
        <v>131</v>
      </c>
      <c r="G34" s="19">
        <v>12</v>
      </c>
      <c r="H34" s="19">
        <v>5</v>
      </c>
      <c r="I34" s="19">
        <v>7</v>
      </c>
      <c r="J34" s="19">
        <v>7</v>
      </c>
      <c r="K34" s="19">
        <v>5</v>
      </c>
    </row>
    <row r="35" spans="1:11" s="3" customFormat="1">
      <c r="A35" s="10"/>
      <c r="B35" s="19"/>
      <c r="C35" s="19"/>
      <c r="D35" s="19"/>
      <c r="E35" s="19"/>
      <c r="F35" s="19"/>
      <c r="G35" s="19"/>
      <c r="H35" s="19"/>
      <c r="I35" s="19"/>
      <c r="J35" s="19"/>
      <c r="K35" s="19"/>
    </row>
    <row r="36" spans="1:11" s="4" customFormat="1">
      <c r="A36" s="10">
        <v>24</v>
      </c>
      <c r="B36" s="19">
        <v>421</v>
      </c>
      <c r="C36" s="19">
        <v>131</v>
      </c>
      <c r="D36" s="19">
        <v>290</v>
      </c>
      <c r="E36" s="19">
        <v>324</v>
      </c>
      <c r="F36" s="19">
        <v>97</v>
      </c>
      <c r="G36" s="19">
        <v>9</v>
      </c>
      <c r="H36" s="19">
        <v>5</v>
      </c>
      <c r="I36" s="19">
        <v>4</v>
      </c>
      <c r="J36" s="19">
        <v>7</v>
      </c>
      <c r="K36" s="19">
        <v>2</v>
      </c>
    </row>
    <row r="37" spans="1:11" s="4" customFormat="1">
      <c r="A37" s="7">
        <v>25</v>
      </c>
      <c r="B37" s="18">
        <v>385</v>
      </c>
      <c r="C37" s="19">
        <v>97</v>
      </c>
      <c r="D37" s="19">
        <v>288</v>
      </c>
      <c r="E37" s="19">
        <v>295</v>
      </c>
      <c r="F37" s="19">
        <v>90</v>
      </c>
      <c r="G37" s="19">
        <v>11</v>
      </c>
      <c r="H37" s="19">
        <v>2</v>
      </c>
      <c r="I37" s="19">
        <v>9</v>
      </c>
      <c r="J37" s="19">
        <v>9</v>
      </c>
      <c r="K37" s="19">
        <v>2</v>
      </c>
    </row>
    <row r="38" spans="1:11" s="4" customFormat="1">
      <c r="A38" s="10">
        <v>26</v>
      </c>
      <c r="B38" s="19">
        <v>354</v>
      </c>
      <c r="C38" s="19">
        <v>90</v>
      </c>
      <c r="D38" s="19">
        <v>264</v>
      </c>
      <c r="E38" s="19">
        <v>268</v>
      </c>
      <c r="F38" s="19">
        <v>86</v>
      </c>
      <c r="G38" s="19">
        <v>9</v>
      </c>
      <c r="H38" s="19">
        <v>2</v>
      </c>
      <c r="I38" s="19">
        <v>7</v>
      </c>
      <c r="J38" s="19">
        <v>8</v>
      </c>
      <c r="K38" s="19">
        <v>1</v>
      </c>
    </row>
    <row r="39" spans="1:11" s="4" customFormat="1">
      <c r="A39" s="10">
        <v>27</v>
      </c>
      <c r="B39" s="19">
        <v>323</v>
      </c>
      <c r="C39" s="19">
        <v>86</v>
      </c>
      <c r="D39" s="19">
        <v>237</v>
      </c>
      <c r="E39" s="19">
        <v>222</v>
      </c>
      <c r="F39" s="19">
        <v>101</v>
      </c>
      <c r="G39" s="19">
        <v>9</v>
      </c>
      <c r="H39" s="19">
        <v>1</v>
      </c>
      <c r="I39" s="19">
        <v>8</v>
      </c>
      <c r="J39" s="19">
        <v>7</v>
      </c>
      <c r="K39" s="19">
        <v>2</v>
      </c>
    </row>
    <row r="40" spans="1:11" s="4" customFormat="1">
      <c r="A40" s="10">
        <v>28</v>
      </c>
      <c r="B40" s="19">
        <v>364</v>
      </c>
      <c r="C40" s="19">
        <v>101</v>
      </c>
      <c r="D40" s="19">
        <v>263</v>
      </c>
      <c r="E40" s="19">
        <v>257</v>
      </c>
      <c r="F40" s="19">
        <v>107</v>
      </c>
      <c r="G40" s="19">
        <v>9</v>
      </c>
      <c r="H40" s="19">
        <v>2</v>
      </c>
      <c r="I40" s="19">
        <v>7</v>
      </c>
      <c r="J40" s="19">
        <v>7</v>
      </c>
      <c r="K40" s="19">
        <v>2</v>
      </c>
    </row>
    <row r="41" spans="1:11" s="4" customFormat="1">
      <c r="A41" s="10"/>
      <c r="B41" s="19"/>
      <c r="C41" s="19"/>
      <c r="D41" s="19"/>
      <c r="E41" s="19"/>
      <c r="F41" s="19"/>
      <c r="G41" s="19"/>
      <c r="H41" s="19"/>
      <c r="I41" s="19"/>
      <c r="J41" s="19"/>
      <c r="K41" s="19"/>
    </row>
    <row r="42" spans="1:11" s="4" customFormat="1">
      <c r="A42" s="10">
        <v>29</v>
      </c>
      <c r="B42" s="19">
        <v>403</v>
      </c>
      <c r="C42" s="19">
        <v>107</v>
      </c>
      <c r="D42" s="19">
        <v>296</v>
      </c>
      <c r="E42" s="19">
        <v>290</v>
      </c>
      <c r="F42" s="19">
        <v>113</v>
      </c>
      <c r="G42" s="19">
        <v>3</v>
      </c>
      <c r="H42" s="19">
        <v>2</v>
      </c>
      <c r="I42" s="19">
        <v>1</v>
      </c>
      <c r="J42" s="19">
        <v>3</v>
      </c>
      <c r="K42" s="19">
        <v>0</v>
      </c>
    </row>
    <row r="43" spans="1:11" s="4" customFormat="1">
      <c r="A43" s="10">
        <v>30</v>
      </c>
      <c r="B43" s="19">
        <v>418</v>
      </c>
      <c r="C43" s="19">
        <v>113</v>
      </c>
      <c r="D43" s="19">
        <v>305</v>
      </c>
      <c r="E43" s="19">
        <v>280</v>
      </c>
      <c r="F43" s="19">
        <v>138</v>
      </c>
      <c r="G43" s="19">
        <v>11</v>
      </c>
      <c r="H43" s="19">
        <v>0</v>
      </c>
      <c r="I43" s="19">
        <v>11</v>
      </c>
      <c r="J43" s="19">
        <v>8</v>
      </c>
      <c r="K43" s="19">
        <v>3</v>
      </c>
    </row>
    <row r="44" spans="1:11" s="4" customFormat="1">
      <c r="A44" s="10" t="s">
        <v>20</v>
      </c>
      <c r="B44" s="19">
        <v>432</v>
      </c>
      <c r="C44" s="19">
        <v>138</v>
      </c>
      <c r="D44" s="19">
        <v>294</v>
      </c>
      <c r="E44" s="19">
        <v>315</v>
      </c>
      <c r="F44" s="19">
        <v>117</v>
      </c>
      <c r="G44" s="19">
        <v>10</v>
      </c>
      <c r="H44" s="19">
        <v>3</v>
      </c>
      <c r="I44" s="19">
        <v>7</v>
      </c>
      <c r="J44" s="19">
        <v>4</v>
      </c>
      <c r="K44" s="19">
        <v>6</v>
      </c>
    </row>
    <row r="45" spans="1:11" s="4" customFormat="1">
      <c r="A45" s="10">
        <v>2</v>
      </c>
      <c r="B45" s="19">
        <v>381</v>
      </c>
      <c r="C45" s="19">
        <v>117</v>
      </c>
      <c r="D45" s="19">
        <v>264</v>
      </c>
      <c r="E45" s="19">
        <v>256</v>
      </c>
      <c r="F45" s="19">
        <v>125</v>
      </c>
      <c r="G45" s="19">
        <v>20</v>
      </c>
      <c r="H45" s="19">
        <v>6</v>
      </c>
      <c r="I45" s="19">
        <v>14</v>
      </c>
      <c r="J45" s="19">
        <v>13</v>
      </c>
      <c r="K45" s="19">
        <v>7</v>
      </c>
    </row>
    <row r="46" spans="1:11" s="4" customFormat="1">
      <c r="A46" s="10">
        <v>3</v>
      </c>
      <c r="B46" s="18">
        <v>411</v>
      </c>
      <c r="C46" s="19">
        <v>125</v>
      </c>
      <c r="D46" s="19">
        <v>286</v>
      </c>
      <c r="E46" s="19">
        <v>312</v>
      </c>
      <c r="F46" s="19">
        <v>99</v>
      </c>
      <c r="G46" s="19">
        <v>24</v>
      </c>
      <c r="H46" s="19">
        <v>7</v>
      </c>
      <c r="I46" s="19">
        <v>17</v>
      </c>
      <c r="J46" s="19">
        <v>21</v>
      </c>
      <c r="K46" s="19">
        <v>3</v>
      </c>
    </row>
    <row r="47" spans="1:11" s="4" customFormat="1">
      <c r="A47" s="10"/>
      <c r="B47" s="20"/>
      <c r="C47" s="20"/>
      <c r="D47" s="20"/>
      <c r="E47" s="20"/>
      <c r="F47" s="20"/>
      <c r="G47" s="20"/>
      <c r="H47" s="20"/>
      <c r="I47" s="20"/>
      <c r="J47" s="20"/>
      <c r="K47" s="20"/>
    </row>
    <row r="48" spans="1:11" s="4" customFormat="1" ht="14.25">
      <c r="A48" s="11">
        <v>4</v>
      </c>
      <c r="B48" s="21">
        <v>361</v>
      </c>
      <c r="C48" s="21">
        <v>99</v>
      </c>
      <c r="D48" s="21">
        <v>262</v>
      </c>
      <c r="E48" s="21">
        <v>277</v>
      </c>
      <c r="F48" s="21">
        <v>84</v>
      </c>
      <c r="G48" s="21">
        <v>18</v>
      </c>
      <c r="H48" s="21">
        <v>3</v>
      </c>
      <c r="I48" s="21">
        <v>15</v>
      </c>
      <c r="J48" s="21">
        <v>13</v>
      </c>
      <c r="K48" s="21">
        <v>5</v>
      </c>
    </row>
    <row r="49" spans="1:2">
      <c r="A49" s="12" t="s">
        <v>16</v>
      </c>
      <c r="B49" s="22" t="s">
        <v>17</v>
      </c>
    </row>
    <row r="50" spans="1:2">
      <c r="A50" s="12" t="s">
        <v>18</v>
      </c>
      <c r="B50" s="22" t="s">
        <v>19</v>
      </c>
    </row>
  </sheetData>
  <mergeCells count="9">
    <mergeCell ref="A1:K1"/>
    <mergeCell ref="B3:F3"/>
    <mergeCell ref="G3:K3"/>
    <mergeCell ref="B4:D4"/>
    <mergeCell ref="G4:I4"/>
    <mergeCell ref="E4:E5"/>
    <mergeCell ref="F4:F5"/>
    <mergeCell ref="J4:J5"/>
    <mergeCell ref="K4:K5"/>
  </mergeCells>
  <phoneticPr fontId="1" type="Hiragana"/>
  <pageMargins left="1.1000000000000001" right="0.39370078740157483" top="0.78740157480314965" bottom="0.39370078740157483" header="0.51181102362204722" footer="0.51181102362204722"/>
  <pageSetup paperSize="9" scale="84" fitToWidth="1" fitToHeight="1" pageOrder="overThenDown" orientation="landscape" usePrinterDefaults="1"/>
  <headerFooter alignWithMargins="0">
    <oddHeader>&amp;L第13章　防災・治安・司法</oddHead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13章 112.仙台地方裁判所大河原支部の事件取り扱い状況～</vt:lpstr>
    </vt:vector>
  </TitlesOfParts>
  <Company>大河原町</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999008</dc:creator>
  <cp:lastModifiedBy>内野　広大</cp:lastModifiedBy>
  <cp:lastPrinted>2024-04-04T01:25:58Z</cp:lastPrinted>
  <dcterms:created xsi:type="dcterms:W3CDTF">2004-11-02T02:09:14Z</dcterms:created>
  <dcterms:modified xsi:type="dcterms:W3CDTF">2024-09-11T05:40:07Z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2024-09-11T05:40:07Z</vt:filetime>
  </property>
</Properties>
</file>