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2章26.職業別15歳以上就業者数" sheetId="1" r:id="rId1"/>
  </sheets>
  <definedNames>
    <definedName name="_xlnm.Print_Area" localSheetId="0">'2章26.職業別15歳以上就業者数'!$A$1:$Q$58</definedName>
  </definedNames>
  <calcPr fullCalcOnLoad="1"/>
</workbook>
</file>

<file path=xl/sharedStrings.xml><?xml version="1.0" encoding="utf-8"?>
<sst xmlns="http://schemas.openxmlformats.org/spreadsheetml/2006/main" count="121" uniqueCount="43">
  <si>
    <t>（単位：人）</t>
  </si>
  <si>
    <t>（各年10月1日）</t>
  </si>
  <si>
    <t>産業分類</t>
  </si>
  <si>
    <t>昭　和　３０　年</t>
  </si>
  <si>
    <t>昭　和　４０　年</t>
  </si>
  <si>
    <t>昭　和　５０　年</t>
  </si>
  <si>
    <t>昭　和　55　年</t>
  </si>
  <si>
    <t>昭　和　６０　年</t>
  </si>
  <si>
    <t>平　成　2　年</t>
  </si>
  <si>
    <t>平　成　７　年</t>
  </si>
  <si>
    <t>平　成　12　年</t>
  </si>
  <si>
    <t>総　数</t>
  </si>
  <si>
    <t>男</t>
  </si>
  <si>
    <t>女</t>
  </si>
  <si>
    <t>総数</t>
  </si>
  <si>
    <t>専門的・技術的職業従事者</t>
  </si>
  <si>
    <t>管理的職業従事者　</t>
  </si>
  <si>
    <t>事務従事者</t>
  </si>
  <si>
    <t>販売従事者</t>
  </si>
  <si>
    <t>サービス職業従事者</t>
  </si>
  <si>
    <t>保安職業従事者</t>
  </si>
  <si>
    <t>―　</t>
  </si>
  <si>
    <t>農林・農業従事者</t>
  </si>
  <si>
    <t>運輸・通信従事者</t>
  </si>
  <si>
    <t>技能工・採掘・製造・建設作業者及び労務作業者</t>
  </si>
  <si>
    <t>分類不能の産業</t>
  </si>
  <si>
    <t>―　</t>
  </si>
  <si>
    <t>資料：</t>
  </si>
  <si>
    <t>総務庁統計局　「国勢調査報告書」</t>
  </si>
  <si>
    <t>注：</t>
  </si>
  <si>
    <t>昭和50年の数字は20％抽出集計結果であり、標本誤差を含んでいる。</t>
  </si>
  <si>
    <t>平　成　17　年</t>
  </si>
  <si>
    <t>平　成　22　年</t>
  </si>
  <si>
    <t>生産工程従事者</t>
  </si>
  <si>
    <t>輸送・機械運転従事者</t>
  </si>
  <si>
    <t>建設・採掘従事者</t>
  </si>
  <si>
    <t>運搬・清掃・包装等従事者</t>
  </si>
  <si>
    <t>２６．　職業別15歳以上就業者数（その１）</t>
  </si>
  <si>
    <t>２６．　職業別15歳以上就業者数（その２）</t>
  </si>
  <si>
    <t>平　成　27　年</t>
  </si>
  <si>
    <t>平成27年より総数のみ表記。</t>
  </si>
  <si>
    <t>平成22年より産業分類が変更になっている。</t>
  </si>
  <si>
    <t>令　和　2　年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</si>
</sst>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_);[Red]\(0.0\)"/>
    <numFmt numFmtId="183" formatCode="#,##0.0_ "/>
    <numFmt numFmtId="184" formatCode="#,##0.0_);[Red]\(#,##0.0\)"/>
    <numFmt numFmtId="185" formatCode="#,##0.0;[Red]\-#,##0.0"/>
    <numFmt numFmtId="186" formatCode="#,##0.0_ ;[Red]\-#,##0.0\ "/>
    <numFmt numFmtId="187" formatCode="#,##0.00_ "/>
    <numFmt numFmtId="188" formatCode="#,##0_ ;[Red]\-#,##0\ "/>
    <numFmt numFmtId="189" formatCode="yy\.m\.d"/>
    <numFmt numFmtId="190" formatCode="[$-411]ge\.m\.d;@"/>
    <numFmt numFmtId="191" formatCode="mmm\-yyyy"/>
    <numFmt numFmtId="192" formatCode="#,##0.0;&quot;△ &quot;#,##0.0"/>
    <numFmt numFmtId="193" formatCode="[$-411]ggge&quot;年&quot;m&quot;月&quot;d&quot;日&quot;;@"/>
    <numFmt numFmtId="194" formatCode="0.0%"/>
    <numFmt numFmtId="195" formatCode="0_ "/>
    <numFmt numFmtId="196" formatCode="0.0_ "/>
    <numFmt numFmtId="197" formatCode="0.00_ "/>
    <numFmt numFmtId="198" formatCode="#,##0.00;&quot;△ &quot;#,##0.00"/>
    <numFmt numFmtId="199" formatCode="0;&quot;△ &quot;0"/>
    <numFmt numFmtId="200" formatCode="0.00;&quot;△ &quot;0.00"/>
    <numFmt numFmtId="201" formatCode="0.0;&quot;△ &quot;0.0"/>
    <numFmt numFmtId="202" formatCode="#,##0;&quot;△ &quot;#,##0"/>
    <numFmt numFmtId="203" formatCode="#,##0.00_);[Red]\(#,##0.00\)"/>
    <numFmt numFmtId="204" formatCode="[&lt;0]0;General"/>
    <numFmt numFmtId="205" formatCode="0_);[Red]\(0\)"/>
    <numFmt numFmtId="206" formatCode="0.000_ "/>
    <numFmt numFmtId="207" formatCode="0.00_);[Red]\(0.00\)"/>
    <numFmt numFmtId="208" formatCode="[&lt;=999]000;000\-00"/>
    <numFmt numFmtId="209" formatCode="[$-411]&quot; &quot;yyyy&quot;年 &quot;m&quot;月 &quot;d&quot;日 &quot;dddd"/>
    <numFmt numFmtId="210" formatCode="#,##0.00_ ;[Red]\-#,##0.00\ "/>
    <numFmt numFmtId="211" formatCode="_ * #,##0.0_ ;_ * \-#,##0.0_ ;_ * &quot;-&quot;?_ ;_ @_ "/>
    <numFmt numFmtId="212" formatCode="[$]ggge&quot;年&quot;m&quot;月&quot;d&quot;日&quot;;@"/>
    <numFmt numFmtId="213" formatCode="[$-411]gge&quot;年&quot;m&quot;月&quot;d&quot;日&quot;;@"/>
    <numFmt numFmtId="214" formatCode="[$]gge&quot;年&quot;m&quot;月&quot;d&quot;日&quot;;@"/>
  </numFmts>
  <fonts count="43">
    <font>
      <sz val="11"/>
      <name val="ＭＳ Ｐゴシック"/>
      <family val="3"/>
    </font>
    <font>
      <u val="single"/>
      <sz val="14.3"/>
      <color indexed="12"/>
      <name val="ＭＳ Ｐゴシック"/>
      <family val="3"/>
    </font>
    <font>
      <u val="single"/>
      <sz val="14.3"/>
      <color indexed="3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69"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177" fontId="4" fillId="0" borderId="0" xfId="0" applyNumberFormat="1" applyFont="1" applyAlignment="1">
      <alignment vertical="center"/>
    </xf>
    <xf numFmtId="0" fontId="4" fillId="0" borderId="0" xfId="0" applyFont="1" applyAlignment="1">
      <alignment horizontal="right" vertical="center"/>
    </xf>
    <xf numFmtId="177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177" fontId="5" fillId="0" borderId="10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77" fontId="4" fillId="0" borderId="13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77" fontId="4" fillId="0" borderId="12" xfId="0" applyNumberFormat="1" applyFont="1" applyBorder="1" applyAlignment="1">
      <alignment horizontal="center" vertical="center"/>
    </xf>
    <xf numFmtId="176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4" fillId="0" borderId="14" xfId="0" applyFont="1" applyBorder="1" applyAlignment="1">
      <alignment horizontal="center" vertical="center"/>
    </xf>
    <xf numFmtId="176" fontId="4" fillId="0" borderId="0" xfId="0" applyNumberFormat="1" applyFont="1" applyAlignment="1">
      <alignment horizontal="right" vertical="center"/>
    </xf>
    <xf numFmtId="177" fontId="4" fillId="0" borderId="0" xfId="0" applyNumberFormat="1" applyFont="1" applyAlignment="1">
      <alignment vertical="center"/>
    </xf>
    <xf numFmtId="0" fontId="4" fillId="0" borderId="14" xfId="0" applyFont="1" applyBorder="1" applyAlignment="1">
      <alignment horizontal="distributed" vertical="center"/>
    </xf>
    <xf numFmtId="177" fontId="4" fillId="0" borderId="0" xfId="0" applyNumberFormat="1" applyFont="1" applyFill="1" applyAlignment="1">
      <alignment horizontal="right" vertical="center"/>
    </xf>
    <xf numFmtId="177" fontId="4" fillId="0" borderId="10" xfId="0" applyNumberFormat="1" applyFont="1" applyFill="1" applyBorder="1" applyAlignment="1">
      <alignment horizontal="right" vertical="center"/>
    </xf>
    <xf numFmtId="176" fontId="4" fillId="0" borderId="10" xfId="0" applyNumberFormat="1" applyFont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vertical="center"/>
    </xf>
    <xf numFmtId="177" fontId="4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0" fontId="8" fillId="0" borderId="14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177" fontId="4" fillId="0" borderId="0" xfId="0" applyNumberFormat="1" applyFont="1" applyBorder="1" applyAlignment="1">
      <alignment horizontal="center" vertical="center"/>
    </xf>
    <xf numFmtId="176" fontId="7" fillId="0" borderId="0" xfId="0" applyNumberFormat="1" applyFont="1" applyBorder="1" applyAlignment="1">
      <alignment horizontal="right" vertical="center"/>
    </xf>
    <xf numFmtId="177" fontId="5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 wrapText="1"/>
    </xf>
    <xf numFmtId="0" fontId="4" fillId="0" borderId="14" xfId="0" applyFont="1" applyBorder="1" applyAlignment="1">
      <alignment horizontal="distributed" vertical="center" wrapText="1"/>
    </xf>
    <xf numFmtId="0" fontId="7" fillId="0" borderId="21" xfId="0" applyFont="1" applyBorder="1" applyAlignment="1">
      <alignment horizontal="distributed" vertical="center"/>
    </xf>
    <xf numFmtId="0" fontId="7" fillId="0" borderId="22" xfId="0" applyFont="1" applyBorder="1" applyAlignment="1">
      <alignment horizontal="distributed" vertical="center"/>
    </xf>
    <xf numFmtId="0" fontId="4" fillId="0" borderId="23" xfId="0" applyFont="1" applyBorder="1" applyAlignment="1">
      <alignment horizontal="center" vertical="center"/>
    </xf>
    <xf numFmtId="0" fontId="8" fillId="0" borderId="0" xfId="0" applyFont="1" applyBorder="1" applyAlignment="1">
      <alignment horizontal="distributed" vertical="center" wrapText="1"/>
    </xf>
    <xf numFmtId="0" fontId="8" fillId="0" borderId="14" xfId="0" applyFont="1" applyBorder="1" applyAlignment="1">
      <alignment horizontal="distributed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 wrapText="1"/>
    </xf>
    <xf numFmtId="0" fontId="4" fillId="0" borderId="24" xfId="0" applyFont="1" applyBorder="1" applyAlignment="1">
      <alignment horizontal="distributed" vertical="center" wrapText="1"/>
    </xf>
    <xf numFmtId="0" fontId="4" fillId="0" borderId="10" xfId="0" applyFont="1" applyBorder="1" applyAlignment="1">
      <alignment horizontal="distributed" vertical="center"/>
    </xf>
    <xf numFmtId="0" fontId="4" fillId="0" borderId="24" xfId="0" applyFont="1" applyBorder="1" applyAlignment="1">
      <alignment horizontal="distributed" vertical="center"/>
    </xf>
    <xf numFmtId="177" fontId="4" fillId="0" borderId="0" xfId="0" applyNumberFormat="1" applyFont="1" applyFill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0</xdr:row>
      <xdr:rowOff>0</xdr:rowOff>
    </xdr:from>
    <xdr:to>
      <xdr:col>2</xdr:col>
      <xdr:colOff>219075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533525" y="0"/>
          <a:ext cx="171450" cy="0"/>
        </a:xfrm>
        <a:prstGeom prst="righ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0</xdr:row>
      <xdr:rowOff>0</xdr:rowOff>
    </xdr:from>
    <xdr:to>
      <xdr:col>5</xdr:col>
      <xdr:colOff>171450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3448050" y="0"/>
          <a:ext cx="152400" cy="0"/>
        </a:xfrm>
        <a:prstGeom prst="righ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0</xdr:row>
      <xdr:rowOff>0</xdr:rowOff>
    </xdr:from>
    <xdr:to>
      <xdr:col>2</xdr:col>
      <xdr:colOff>219075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1533525" y="0"/>
          <a:ext cx="171450" cy="0"/>
        </a:xfrm>
        <a:prstGeom prst="righ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0</xdr:row>
      <xdr:rowOff>0</xdr:rowOff>
    </xdr:from>
    <xdr:to>
      <xdr:col>5</xdr:col>
      <xdr:colOff>171450</xdr:colOff>
      <xdr:row>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3448050" y="0"/>
          <a:ext cx="152400" cy="0"/>
        </a:xfrm>
        <a:prstGeom prst="righ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11</xdr:row>
      <xdr:rowOff>85725</xdr:rowOff>
    </xdr:from>
    <xdr:to>
      <xdr:col>2</xdr:col>
      <xdr:colOff>161925</xdr:colOff>
      <xdr:row>12</xdr:row>
      <xdr:rowOff>114300</xdr:rowOff>
    </xdr:to>
    <xdr:sp>
      <xdr:nvSpPr>
        <xdr:cNvPr id="5" name="AutoShape 5"/>
        <xdr:cNvSpPr>
          <a:spLocks/>
        </xdr:cNvSpPr>
      </xdr:nvSpPr>
      <xdr:spPr>
        <a:xfrm>
          <a:off x="1504950" y="2019300"/>
          <a:ext cx="142875" cy="200025"/>
        </a:xfrm>
        <a:prstGeom prst="rightBracket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47625</xdr:colOff>
      <xdr:row>0</xdr:row>
      <xdr:rowOff>0</xdr:rowOff>
    </xdr:to>
    <xdr:sp>
      <xdr:nvSpPr>
        <xdr:cNvPr id="6" name="AutoShape 6"/>
        <xdr:cNvSpPr>
          <a:spLocks/>
        </xdr:cNvSpPr>
      </xdr:nvSpPr>
      <xdr:spPr>
        <a:xfrm>
          <a:off x="2133600" y="0"/>
          <a:ext cx="47625" cy="0"/>
        </a:xfrm>
        <a:prstGeom prst="lef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19050</xdr:colOff>
      <xdr:row>0</xdr:row>
      <xdr:rowOff>0</xdr:rowOff>
    </xdr:from>
    <xdr:to>
      <xdr:col>3</xdr:col>
      <xdr:colOff>47625</xdr:colOff>
      <xdr:row>0</xdr:row>
      <xdr:rowOff>0</xdr:rowOff>
    </xdr:to>
    <xdr:sp>
      <xdr:nvSpPr>
        <xdr:cNvPr id="7" name="AutoShape 7"/>
        <xdr:cNvSpPr>
          <a:spLocks/>
        </xdr:cNvSpPr>
      </xdr:nvSpPr>
      <xdr:spPr>
        <a:xfrm>
          <a:off x="2152650" y="0"/>
          <a:ext cx="28575" cy="0"/>
        </a:xfrm>
        <a:prstGeom prst="lef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66675</xdr:colOff>
      <xdr:row>0</xdr:row>
      <xdr:rowOff>0</xdr:rowOff>
    </xdr:to>
    <xdr:sp>
      <xdr:nvSpPr>
        <xdr:cNvPr id="8" name="AutoShape 8"/>
        <xdr:cNvSpPr>
          <a:spLocks/>
        </xdr:cNvSpPr>
      </xdr:nvSpPr>
      <xdr:spPr>
        <a:xfrm>
          <a:off x="4038600" y="0"/>
          <a:ext cx="66675" cy="0"/>
        </a:xfrm>
        <a:prstGeom prst="lef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76200</xdr:colOff>
      <xdr:row>0</xdr:row>
      <xdr:rowOff>0</xdr:rowOff>
    </xdr:to>
    <xdr:sp>
      <xdr:nvSpPr>
        <xdr:cNvPr id="9" name="AutoShape 9"/>
        <xdr:cNvSpPr>
          <a:spLocks/>
        </xdr:cNvSpPr>
      </xdr:nvSpPr>
      <xdr:spPr>
        <a:xfrm>
          <a:off x="5895975" y="0"/>
          <a:ext cx="76200" cy="0"/>
        </a:xfrm>
        <a:prstGeom prst="lef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66675</xdr:colOff>
      <xdr:row>0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7696200" y="0"/>
          <a:ext cx="66675" cy="0"/>
        </a:xfrm>
        <a:prstGeom prst="lef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0</xdr:row>
      <xdr:rowOff>0</xdr:rowOff>
    </xdr:from>
    <xdr:to>
      <xdr:col>9</xdr:col>
      <xdr:colOff>38100</xdr:colOff>
      <xdr:row>0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5905500" y="0"/>
          <a:ext cx="28575" cy="0"/>
        </a:xfrm>
        <a:prstGeom prst="lef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76200</xdr:colOff>
      <xdr:row>0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5895975" y="0"/>
          <a:ext cx="76200" cy="0"/>
        </a:xfrm>
        <a:prstGeom prst="lef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</xdr:colOff>
      <xdr:row>0</xdr:row>
      <xdr:rowOff>0</xdr:rowOff>
    </xdr:from>
    <xdr:to>
      <xdr:col>15</xdr:col>
      <xdr:colOff>85725</xdr:colOff>
      <xdr:row>0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9601200" y="0"/>
          <a:ext cx="76200" cy="0"/>
        </a:xfrm>
        <a:prstGeom prst="lef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28575</xdr:colOff>
      <xdr:row>0</xdr:row>
      <xdr:rowOff>0</xdr:rowOff>
    </xdr:from>
    <xdr:to>
      <xdr:col>15</xdr:col>
      <xdr:colOff>104775</xdr:colOff>
      <xdr:row>0</xdr:row>
      <xdr:rowOff>0</xdr:rowOff>
    </xdr:to>
    <xdr:sp>
      <xdr:nvSpPr>
        <xdr:cNvPr id="14" name="AutoShape 14"/>
        <xdr:cNvSpPr>
          <a:spLocks/>
        </xdr:cNvSpPr>
      </xdr:nvSpPr>
      <xdr:spPr>
        <a:xfrm>
          <a:off x="9620250" y="0"/>
          <a:ext cx="76200" cy="0"/>
        </a:xfrm>
        <a:prstGeom prst="lef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2:Q56"/>
  <sheetViews>
    <sheetView tabSelected="1" view="pageBreakPreview" zoomScale="85" zoomScaleSheetLayoutView="85" zoomScalePageLayoutView="0" workbookViewId="0" topLeftCell="A40">
      <selection activeCell="R1" sqref="R1:DW16384"/>
    </sheetView>
  </sheetViews>
  <sheetFormatPr defaultColWidth="8.625" defaultRowHeight="13.5"/>
  <cols>
    <col min="1" max="2" width="9.75390625" style="1" customWidth="1"/>
    <col min="3" max="5" width="8.50390625" style="2" customWidth="1"/>
    <col min="6" max="8" width="8.00390625" style="2" customWidth="1"/>
    <col min="9" max="9" width="8.375" style="3" customWidth="1"/>
    <col min="10" max="11" width="7.75390625" style="3" bestFit="1" customWidth="1"/>
    <col min="12" max="14" width="8.125" style="2" customWidth="1"/>
    <col min="15" max="15" width="8.625" style="4" bestFit="1" customWidth="1"/>
    <col min="16" max="16" width="7.75390625" style="2" bestFit="1" customWidth="1"/>
    <col min="17" max="17" width="7.75390625" style="5" bestFit="1" customWidth="1"/>
    <col min="18" max="16384" width="8.625" style="2" customWidth="1"/>
  </cols>
  <sheetData>
    <row r="2" spans="1:17" ht="16.5" customHeight="1">
      <c r="A2" s="42" t="s">
        <v>37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7"/>
      <c r="M2" s="8"/>
      <c r="N2" s="8"/>
      <c r="O2" s="8"/>
      <c r="P2" s="8"/>
      <c r="Q2" s="8"/>
    </row>
    <row r="3" spans="1:17" ht="14.25" thickBot="1">
      <c r="A3" s="10" t="s">
        <v>0</v>
      </c>
      <c r="B3" s="11"/>
      <c r="C3" s="12"/>
      <c r="D3" s="12"/>
      <c r="E3" s="12"/>
      <c r="F3" s="12"/>
      <c r="Q3" s="13" t="s">
        <v>1</v>
      </c>
    </row>
    <row r="4" spans="1:17" ht="13.5">
      <c r="A4" s="43" t="s">
        <v>2</v>
      </c>
      <c r="B4" s="44"/>
      <c r="C4" s="47" t="s">
        <v>3</v>
      </c>
      <c r="D4" s="48"/>
      <c r="E4" s="53"/>
      <c r="F4" s="47" t="s">
        <v>4</v>
      </c>
      <c r="G4" s="48"/>
      <c r="H4" s="53"/>
      <c r="I4" s="47" t="s">
        <v>5</v>
      </c>
      <c r="J4" s="48"/>
      <c r="K4" s="53"/>
      <c r="L4" s="47" t="s">
        <v>6</v>
      </c>
      <c r="M4" s="48"/>
      <c r="N4" s="53"/>
      <c r="O4" s="47" t="s">
        <v>7</v>
      </c>
      <c r="P4" s="48"/>
      <c r="Q4" s="53"/>
    </row>
    <row r="5" spans="1:17" ht="13.5">
      <c r="A5" s="45"/>
      <c r="B5" s="46"/>
      <c r="C5" s="14" t="s">
        <v>11</v>
      </c>
      <c r="D5" s="15" t="s">
        <v>12</v>
      </c>
      <c r="E5" s="16" t="s">
        <v>13</v>
      </c>
      <c r="F5" s="15" t="s">
        <v>14</v>
      </c>
      <c r="G5" s="15" t="s">
        <v>12</v>
      </c>
      <c r="H5" s="16" t="s">
        <v>13</v>
      </c>
      <c r="I5" s="17" t="s">
        <v>11</v>
      </c>
      <c r="J5" s="17" t="s">
        <v>12</v>
      </c>
      <c r="K5" s="18" t="s">
        <v>13</v>
      </c>
      <c r="L5" s="17" t="s">
        <v>14</v>
      </c>
      <c r="M5" s="17" t="s">
        <v>12</v>
      </c>
      <c r="N5" s="16" t="s">
        <v>13</v>
      </c>
      <c r="O5" s="15" t="s">
        <v>11</v>
      </c>
      <c r="P5" s="17" t="s">
        <v>12</v>
      </c>
      <c r="Q5" s="16" t="s">
        <v>13</v>
      </c>
    </row>
    <row r="6" spans="1:17" s="20" customFormat="1" ht="13.5">
      <c r="A6" s="51" t="s">
        <v>14</v>
      </c>
      <c r="B6" s="52"/>
      <c r="C6" s="19">
        <v>6241</v>
      </c>
      <c r="D6" s="19">
        <v>3881</v>
      </c>
      <c r="E6" s="19">
        <v>2360</v>
      </c>
      <c r="F6" s="19">
        <v>6974</v>
      </c>
      <c r="G6" s="19">
        <v>4201</v>
      </c>
      <c r="H6" s="19">
        <v>2773</v>
      </c>
      <c r="I6" s="19">
        <v>8515</v>
      </c>
      <c r="J6" s="19">
        <v>5290</v>
      </c>
      <c r="K6" s="19">
        <v>3225</v>
      </c>
      <c r="L6" s="19">
        <v>9442</v>
      </c>
      <c r="M6" s="19">
        <v>5741</v>
      </c>
      <c r="N6" s="19">
        <v>3701</v>
      </c>
      <c r="O6" s="19">
        <v>9895</v>
      </c>
      <c r="P6" s="19">
        <v>5855</v>
      </c>
      <c r="Q6" s="19">
        <v>4040</v>
      </c>
    </row>
    <row r="7" spans="1:17" ht="13.5">
      <c r="A7" s="21"/>
      <c r="B7" s="22"/>
      <c r="C7" s="23"/>
      <c r="D7" s="23"/>
      <c r="E7" s="23"/>
      <c r="F7" s="23"/>
      <c r="G7" s="24"/>
      <c r="H7" s="23"/>
      <c r="I7" s="23"/>
      <c r="J7" s="23"/>
      <c r="K7" s="23"/>
      <c r="L7" s="23"/>
      <c r="M7" s="23"/>
      <c r="N7" s="23"/>
      <c r="O7" s="23"/>
      <c r="P7" s="23"/>
      <c r="Q7" s="23"/>
    </row>
    <row r="8" spans="1:17" ht="13.5">
      <c r="A8" s="56" t="s">
        <v>15</v>
      </c>
      <c r="B8" s="57"/>
      <c r="C8" s="23">
        <v>383</v>
      </c>
      <c r="D8" s="23">
        <v>233</v>
      </c>
      <c r="E8" s="23">
        <v>150</v>
      </c>
      <c r="F8" s="23">
        <v>543</v>
      </c>
      <c r="G8" s="23">
        <v>312</v>
      </c>
      <c r="H8" s="23">
        <v>231</v>
      </c>
      <c r="I8" s="23">
        <v>945</v>
      </c>
      <c r="J8" s="23">
        <v>590</v>
      </c>
      <c r="K8" s="23">
        <v>355</v>
      </c>
      <c r="L8" s="23">
        <v>927</v>
      </c>
      <c r="M8" s="23">
        <v>540</v>
      </c>
      <c r="N8" s="23">
        <v>387</v>
      </c>
      <c r="O8" s="23">
        <v>1109</v>
      </c>
      <c r="P8" s="23">
        <v>666</v>
      </c>
      <c r="Q8" s="23">
        <v>443</v>
      </c>
    </row>
    <row r="9" spans="1:17" ht="13.5">
      <c r="A9" s="49" t="s">
        <v>16</v>
      </c>
      <c r="B9" s="50"/>
      <c r="C9" s="23">
        <v>91</v>
      </c>
      <c r="D9" s="23">
        <v>88</v>
      </c>
      <c r="E9" s="23">
        <v>3</v>
      </c>
      <c r="F9" s="23">
        <v>128</v>
      </c>
      <c r="G9" s="23">
        <v>121</v>
      </c>
      <c r="H9" s="23">
        <v>7</v>
      </c>
      <c r="I9" s="23">
        <v>275</v>
      </c>
      <c r="J9" s="23">
        <v>270</v>
      </c>
      <c r="K9" s="23">
        <v>5</v>
      </c>
      <c r="L9" s="23">
        <v>310</v>
      </c>
      <c r="M9" s="23">
        <v>293</v>
      </c>
      <c r="N9" s="23">
        <v>17</v>
      </c>
      <c r="O9" s="23">
        <v>318</v>
      </c>
      <c r="P9" s="23">
        <v>299</v>
      </c>
      <c r="Q9" s="23">
        <v>19</v>
      </c>
    </row>
    <row r="10" spans="1:17" ht="13.5">
      <c r="A10" s="49" t="s">
        <v>17</v>
      </c>
      <c r="B10" s="50"/>
      <c r="C10" s="23">
        <v>659</v>
      </c>
      <c r="D10" s="23">
        <v>490</v>
      </c>
      <c r="E10" s="23">
        <v>169</v>
      </c>
      <c r="F10" s="23">
        <v>979</v>
      </c>
      <c r="G10" s="23">
        <v>583</v>
      </c>
      <c r="H10" s="23">
        <v>396</v>
      </c>
      <c r="I10" s="23">
        <v>1645</v>
      </c>
      <c r="J10" s="23">
        <v>820</v>
      </c>
      <c r="K10" s="23">
        <v>825</v>
      </c>
      <c r="L10" s="23">
        <v>1629</v>
      </c>
      <c r="M10" s="23">
        <v>764</v>
      </c>
      <c r="N10" s="23">
        <v>865</v>
      </c>
      <c r="O10" s="23">
        <v>1649</v>
      </c>
      <c r="P10" s="23">
        <v>698</v>
      </c>
      <c r="Q10" s="23">
        <v>951</v>
      </c>
    </row>
    <row r="11" spans="1:17" ht="13.5">
      <c r="A11" s="49" t="s">
        <v>18</v>
      </c>
      <c r="B11" s="50"/>
      <c r="C11" s="23">
        <v>756</v>
      </c>
      <c r="D11" s="23">
        <v>400</v>
      </c>
      <c r="E11" s="23">
        <v>356</v>
      </c>
      <c r="F11" s="23">
        <v>959</v>
      </c>
      <c r="G11" s="23">
        <v>476</v>
      </c>
      <c r="H11" s="23">
        <v>483</v>
      </c>
      <c r="I11" s="23">
        <v>990</v>
      </c>
      <c r="J11" s="23">
        <v>565</v>
      </c>
      <c r="K11" s="23">
        <v>425</v>
      </c>
      <c r="L11" s="23">
        <v>1340</v>
      </c>
      <c r="M11" s="23">
        <v>733</v>
      </c>
      <c r="N11" s="23">
        <v>607</v>
      </c>
      <c r="O11" s="23">
        <v>1297</v>
      </c>
      <c r="P11" s="23">
        <v>732</v>
      </c>
      <c r="Q11" s="23">
        <v>565</v>
      </c>
    </row>
    <row r="12" spans="1:17" ht="13.5">
      <c r="A12" s="49" t="s">
        <v>19</v>
      </c>
      <c r="B12" s="50"/>
      <c r="C12" s="23">
        <v>401</v>
      </c>
      <c r="D12" s="23">
        <v>156</v>
      </c>
      <c r="E12" s="23">
        <v>245</v>
      </c>
      <c r="F12" s="23">
        <v>289</v>
      </c>
      <c r="G12" s="23">
        <v>66</v>
      </c>
      <c r="H12" s="23">
        <v>223</v>
      </c>
      <c r="I12" s="23">
        <v>485</v>
      </c>
      <c r="J12" s="23">
        <v>140</v>
      </c>
      <c r="K12" s="23">
        <v>345</v>
      </c>
      <c r="L12" s="23">
        <v>527</v>
      </c>
      <c r="M12" s="23">
        <v>164</v>
      </c>
      <c r="N12" s="23">
        <v>363</v>
      </c>
      <c r="O12" s="23">
        <v>593</v>
      </c>
      <c r="P12" s="23">
        <v>205</v>
      </c>
      <c r="Q12" s="23">
        <v>388</v>
      </c>
    </row>
    <row r="13" spans="1:17" ht="13.5">
      <c r="A13" s="49" t="s">
        <v>20</v>
      </c>
      <c r="B13" s="50"/>
      <c r="C13" s="23"/>
      <c r="D13" s="23"/>
      <c r="E13" s="23"/>
      <c r="F13" s="23">
        <v>106</v>
      </c>
      <c r="G13" s="23">
        <v>106</v>
      </c>
      <c r="H13" s="26" t="s">
        <v>21</v>
      </c>
      <c r="I13" s="23">
        <v>130</v>
      </c>
      <c r="J13" s="23">
        <v>130</v>
      </c>
      <c r="K13" s="26" t="s">
        <v>21</v>
      </c>
      <c r="L13" s="23">
        <v>167</v>
      </c>
      <c r="M13" s="23">
        <v>165</v>
      </c>
      <c r="N13" s="23">
        <v>2</v>
      </c>
      <c r="O13" s="23">
        <v>149</v>
      </c>
      <c r="P13" s="23">
        <v>148</v>
      </c>
      <c r="Q13" s="23">
        <v>1</v>
      </c>
    </row>
    <row r="14" spans="1:17" ht="13.5">
      <c r="A14" s="49" t="s">
        <v>22</v>
      </c>
      <c r="B14" s="50"/>
      <c r="C14" s="23">
        <v>2705</v>
      </c>
      <c r="D14" s="23">
        <v>1435</v>
      </c>
      <c r="E14" s="23">
        <v>1270</v>
      </c>
      <c r="F14" s="23">
        <v>1997</v>
      </c>
      <c r="G14" s="23">
        <v>1009</v>
      </c>
      <c r="H14" s="23">
        <v>988</v>
      </c>
      <c r="I14" s="23">
        <v>1050</v>
      </c>
      <c r="J14" s="23">
        <v>595</v>
      </c>
      <c r="K14" s="23">
        <v>455</v>
      </c>
      <c r="L14" s="23">
        <v>726</v>
      </c>
      <c r="M14" s="23">
        <v>404</v>
      </c>
      <c r="N14" s="23">
        <v>322</v>
      </c>
      <c r="O14" s="23">
        <v>677</v>
      </c>
      <c r="P14" s="23">
        <v>408</v>
      </c>
      <c r="Q14" s="23">
        <v>269</v>
      </c>
    </row>
    <row r="15" spans="1:17" ht="13.5">
      <c r="A15" s="49" t="s">
        <v>23</v>
      </c>
      <c r="B15" s="50"/>
      <c r="C15" s="23">
        <v>161</v>
      </c>
      <c r="D15" s="23">
        <v>151</v>
      </c>
      <c r="E15" s="23">
        <v>10</v>
      </c>
      <c r="F15" s="23">
        <v>373</v>
      </c>
      <c r="G15" s="23">
        <v>318</v>
      </c>
      <c r="H15" s="23">
        <v>55</v>
      </c>
      <c r="I15" s="23">
        <v>545</v>
      </c>
      <c r="J15" s="23">
        <v>465</v>
      </c>
      <c r="K15" s="23">
        <v>80</v>
      </c>
      <c r="L15" s="23">
        <v>568</v>
      </c>
      <c r="M15" s="23">
        <v>497</v>
      </c>
      <c r="N15" s="23">
        <v>71</v>
      </c>
      <c r="O15" s="23">
        <v>564</v>
      </c>
      <c r="P15" s="23">
        <v>500</v>
      </c>
      <c r="Q15" s="23">
        <v>64</v>
      </c>
    </row>
    <row r="16" spans="1:17" ht="24.75" customHeight="1">
      <c r="A16" s="54" t="s">
        <v>24</v>
      </c>
      <c r="B16" s="55"/>
      <c r="C16" s="23">
        <v>1097</v>
      </c>
      <c r="D16" s="23">
        <v>900</v>
      </c>
      <c r="E16" s="23">
        <v>197</v>
      </c>
      <c r="F16" s="23">
        <v>1588</v>
      </c>
      <c r="G16" s="23">
        <v>1198</v>
      </c>
      <c r="H16" s="23">
        <v>390</v>
      </c>
      <c r="I16" s="23">
        <v>2430</v>
      </c>
      <c r="J16" s="23">
        <v>1695</v>
      </c>
      <c r="K16" s="23">
        <v>735</v>
      </c>
      <c r="L16" s="23">
        <v>3248</v>
      </c>
      <c r="M16" s="23">
        <v>2181</v>
      </c>
      <c r="N16" s="23">
        <v>1067</v>
      </c>
      <c r="O16" s="23">
        <v>3539</v>
      </c>
      <c r="P16" s="23">
        <v>2199</v>
      </c>
      <c r="Q16" s="23">
        <v>1340</v>
      </c>
    </row>
    <row r="17" spans="1:17" ht="14.25" thickBot="1">
      <c r="A17" s="61" t="s">
        <v>25</v>
      </c>
      <c r="B17" s="62"/>
      <c r="C17" s="27" t="s">
        <v>26</v>
      </c>
      <c r="D17" s="27" t="s">
        <v>26</v>
      </c>
      <c r="E17" s="27" t="s">
        <v>26</v>
      </c>
      <c r="F17" s="27" t="s">
        <v>26</v>
      </c>
      <c r="G17" s="27" t="s">
        <v>26</v>
      </c>
      <c r="H17" s="27" t="s">
        <v>26</v>
      </c>
      <c r="I17" s="27" t="s">
        <v>26</v>
      </c>
      <c r="J17" s="27" t="s">
        <v>26</v>
      </c>
      <c r="K17" s="27" t="s">
        <v>26</v>
      </c>
      <c r="L17" s="27" t="s">
        <v>26</v>
      </c>
      <c r="M17" s="27" t="s">
        <v>26</v>
      </c>
      <c r="N17" s="27" t="s">
        <v>26</v>
      </c>
      <c r="O17" s="27" t="s">
        <v>26</v>
      </c>
      <c r="P17" s="27" t="s">
        <v>26</v>
      </c>
      <c r="Q17" s="27" t="s">
        <v>26</v>
      </c>
    </row>
    <row r="18" spans="1:17" ht="14.25" thickBot="1">
      <c r="A18" s="21"/>
      <c r="B18" s="25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</row>
    <row r="19" spans="1:17" s="31" customFormat="1" ht="13.5">
      <c r="A19" s="43" t="s">
        <v>2</v>
      </c>
      <c r="B19" s="44"/>
      <c r="C19" s="47" t="s">
        <v>8</v>
      </c>
      <c r="D19" s="48"/>
      <c r="E19" s="53"/>
      <c r="F19" s="47" t="s">
        <v>9</v>
      </c>
      <c r="G19" s="48"/>
      <c r="H19" s="48"/>
      <c r="I19" s="47" t="s">
        <v>10</v>
      </c>
      <c r="J19" s="48"/>
      <c r="K19" s="48"/>
      <c r="L19" s="47" t="s">
        <v>31</v>
      </c>
      <c r="M19" s="48"/>
      <c r="N19" s="48"/>
      <c r="O19" s="58"/>
      <c r="P19" s="58"/>
      <c r="Q19" s="58"/>
    </row>
    <row r="20" spans="1:17" s="31" customFormat="1" ht="13.5">
      <c r="A20" s="45"/>
      <c r="B20" s="46"/>
      <c r="C20" s="17" t="s">
        <v>14</v>
      </c>
      <c r="D20" s="17" t="s">
        <v>12</v>
      </c>
      <c r="E20" s="16" t="s">
        <v>13</v>
      </c>
      <c r="F20" s="17" t="s">
        <v>14</v>
      </c>
      <c r="G20" s="17" t="s">
        <v>12</v>
      </c>
      <c r="H20" s="18" t="s">
        <v>13</v>
      </c>
      <c r="I20" s="17" t="s">
        <v>14</v>
      </c>
      <c r="J20" s="17" t="s">
        <v>12</v>
      </c>
      <c r="K20" s="18" t="s">
        <v>13</v>
      </c>
      <c r="L20" s="17" t="s">
        <v>14</v>
      </c>
      <c r="M20" s="17" t="s">
        <v>12</v>
      </c>
      <c r="N20" s="18" t="s">
        <v>13</v>
      </c>
      <c r="O20" s="37"/>
      <c r="P20" s="37"/>
      <c r="Q20" s="38"/>
    </row>
    <row r="21" spans="1:17" s="6" customFormat="1" ht="13.5">
      <c r="A21" s="51" t="s">
        <v>14</v>
      </c>
      <c r="B21" s="52"/>
      <c r="C21" s="19">
        <v>10428</v>
      </c>
      <c r="D21" s="19">
        <v>6111</v>
      </c>
      <c r="E21" s="19">
        <v>4317</v>
      </c>
      <c r="F21" s="19">
        <v>11391</v>
      </c>
      <c r="G21" s="19">
        <v>6709</v>
      </c>
      <c r="H21" s="19">
        <v>4682</v>
      </c>
      <c r="I21" s="19">
        <v>11345</v>
      </c>
      <c r="J21" s="19">
        <v>6619</v>
      </c>
      <c r="K21" s="19">
        <v>4726</v>
      </c>
      <c r="L21" s="19">
        <v>11409</v>
      </c>
      <c r="M21" s="19">
        <v>6561</v>
      </c>
      <c r="N21" s="19">
        <v>4848</v>
      </c>
      <c r="O21" s="39"/>
      <c r="P21" s="39"/>
      <c r="Q21" s="39"/>
    </row>
    <row r="22" spans="1:17" s="6" customFormat="1" ht="13.5">
      <c r="A22" s="21"/>
      <c r="B22" s="22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35"/>
      <c r="P22" s="35"/>
      <c r="Q22" s="35"/>
    </row>
    <row r="23" spans="1:17" s="6" customFormat="1" ht="13.5">
      <c r="A23" s="33" t="s">
        <v>15</v>
      </c>
      <c r="B23" s="36"/>
      <c r="C23" s="23">
        <v>1230</v>
      </c>
      <c r="D23" s="23">
        <v>706</v>
      </c>
      <c r="E23" s="23">
        <v>524</v>
      </c>
      <c r="F23" s="23">
        <v>1406</v>
      </c>
      <c r="G23" s="23">
        <v>789</v>
      </c>
      <c r="H23" s="23">
        <v>617</v>
      </c>
      <c r="I23" s="23">
        <v>1493</v>
      </c>
      <c r="J23" s="23">
        <v>832</v>
      </c>
      <c r="K23" s="23">
        <v>661</v>
      </c>
      <c r="L23" s="23">
        <v>1507</v>
      </c>
      <c r="M23" s="23">
        <v>760</v>
      </c>
      <c r="N23" s="23">
        <v>747</v>
      </c>
      <c r="O23" s="35"/>
      <c r="P23" s="35"/>
      <c r="Q23" s="35"/>
    </row>
    <row r="24" spans="1:17" ht="13.5">
      <c r="A24" s="59" t="s">
        <v>16</v>
      </c>
      <c r="B24" s="60"/>
      <c r="C24" s="23">
        <v>431</v>
      </c>
      <c r="D24" s="23">
        <v>397</v>
      </c>
      <c r="E24" s="23">
        <v>34</v>
      </c>
      <c r="F24" s="23">
        <v>603</v>
      </c>
      <c r="G24" s="23">
        <v>496</v>
      </c>
      <c r="H24" s="23">
        <v>107</v>
      </c>
      <c r="I24" s="23">
        <v>297</v>
      </c>
      <c r="J24" s="23">
        <v>254</v>
      </c>
      <c r="K24" s="23">
        <v>43</v>
      </c>
      <c r="L24" s="23">
        <v>286</v>
      </c>
      <c r="M24" s="23">
        <v>257</v>
      </c>
      <c r="N24" s="23">
        <v>29</v>
      </c>
      <c r="O24" s="35"/>
      <c r="P24" s="35"/>
      <c r="Q24" s="35"/>
    </row>
    <row r="25" spans="1:17" ht="13.5">
      <c r="A25" s="59" t="s">
        <v>17</v>
      </c>
      <c r="B25" s="60"/>
      <c r="C25" s="23">
        <v>1897</v>
      </c>
      <c r="D25" s="23">
        <v>727</v>
      </c>
      <c r="E25" s="23">
        <v>1170</v>
      </c>
      <c r="F25" s="23">
        <v>2112</v>
      </c>
      <c r="G25" s="23">
        <v>857</v>
      </c>
      <c r="H25" s="23">
        <v>1255</v>
      </c>
      <c r="I25" s="23">
        <v>2169</v>
      </c>
      <c r="J25" s="23">
        <v>825</v>
      </c>
      <c r="K25" s="23">
        <v>1344</v>
      </c>
      <c r="L25" s="23">
        <v>2141</v>
      </c>
      <c r="M25" s="23">
        <v>810</v>
      </c>
      <c r="N25" s="23">
        <v>1331</v>
      </c>
      <c r="O25" s="35"/>
      <c r="P25" s="35"/>
      <c r="Q25" s="35"/>
    </row>
    <row r="26" spans="1:17" ht="13.5">
      <c r="A26" s="59" t="s">
        <v>18</v>
      </c>
      <c r="B26" s="60"/>
      <c r="C26" s="23">
        <v>1241</v>
      </c>
      <c r="D26" s="23">
        <v>690</v>
      </c>
      <c r="E26" s="23">
        <v>551</v>
      </c>
      <c r="F26" s="23">
        <v>1431</v>
      </c>
      <c r="G26" s="23">
        <v>753</v>
      </c>
      <c r="H26" s="23">
        <v>678</v>
      </c>
      <c r="I26" s="23">
        <v>1507</v>
      </c>
      <c r="J26" s="23">
        <v>824</v>
      </c>
      <c r="K26" s="23">
        <v>683</v>
      </c>
      <c r="L26" s="23">
        <v>1479</v>
      </c>
      <c r="M26" s="23">
        <v>790</v>
      </c>
      <c r="N26" s="23">
        <v>689</v>
      </c>
      <c r="O26" s="35"/>
      <c r="P26" s="35"/>
      <c r="Q26" s="35"/>
    </row>
    <row r="27" spans="1:17" ht="13.5">
      <c r="A27" s="59" t="s">
        <v>19</v>
      </c>
      <c r="B27" s="60"/>
      <c r="C27" s="23">
        <v>601</v>
      </c>
      <c r="D27" s="23">
        <v>215</v>
      </c>
      <c r="E27" s="23">
        <v>386</v>
      </c>
      <c r="F27" s="23">
        <v>720</v>
      </c>
      <c r="G27" s="23">
        <v>241</v>
      </c>
      <c r="H27" s="23">
        <v>479</v>
      </c>
      <c r="I27" s="23">
        <v>877</v>
      </c>
      <c r="J27" s="23">
        <v>308</v>
      </c>
      <c r="K27" s="23">
        <v>569</v>
      </c>
      <c r="L27" s="23">
        <v>1031</v>
      </c>
      <c r="M27" s="23">
        <v>340</v>
      </c>
      <c r="N27" s="23">
        <v>691</v>
      </c>
      <c r="O27" s="35"/>
      <c r="P27" s="35"/>
      <c r="Q27" s="35"/>
    </row>
    <row r="28" spans="1:17" ht="13.5">
      <c r="A28" s="59" t="s">
        <v>20</v>
      </c>
      <c r="B28" s="60"/>
      <c r="C28" s="23">
        <v>178</v>
      </c>
      <c r="D28" s="23">
        <v>172</v>
      </c>
      <c r="E28" s="23">
        <v>6</v>
      </c>
      <c r="F28" s="23">
        <v>183</v>
      </c>
      <c r="G28" s="23">
        <v>169</v>
      </c>
      <c r="H28" s="23">
        <v>14</v>
      </c>
      <c r="I28" s="23">
        <v>210</v>
      </c>
      <c r="J28" s="23">
        <v>198</v>
      </c>
      <c r="K28" s="23">
        <v>12</v>
      </c>
      <c r="L28" s="23">
        <v>214</v>
      </c>
      <c r="M28" s="23">
        <v>206</v>
      </c>
      <c r="N28" s="23">
        <v>8</v>
      </c>
      <c r="O28" s="35"/>
      <c r="P28" s="35"/>
      <c r="Q28" s="35"/>
    </row>
    <row r="29" spans="1:17" ht="13.5">
      <c r="A29" s="59" t="s">
        <v>22</v>
      </c>
      <c r="B29" s="60"/>
      <c r="C29" s="23">
        <v>510</v>
      </c>
      <c r="D29" s="23">
        <v>306</v>
      </c>
      <c r="E29" s="23">
        <v>204</v>
      </c>
      <c r="F29" s="23">
        <v>431</v>
      </c>
      <c r="G29" s="23">
        <v>283</v>
      </c>
      <c r="H29" s="23">
        <v>148</v>
      </c>
      <c r="I29" s="23">
        <v>314</v>
      </c>
      <c r="J29" s="23">
        <v>222</v>
      </c>
      <c r="K29" s="23">
        <v>92</v>
      </c>
      <c r="L29" s="23">
        <v>358</v>
      </c>
      <c r="M29" s="23">
        <v>249</v>
      </c>
      <c r="N29" s="23">
        <v>109</v>
      </c>
      <c r="O29" s="35"/>
      <c r="P29" s="35"/>
      <c r="Q29" s="35"/>
    </row>
    <row r="30" spans="1:17" ht="13.5">
      <c r="A30" s="59" t="s">
        <v>23</v>
      </c>
      <c r="B30" s="60"/>
      <c r="C30" s="23">
        <v>507</v>
      </c>
      <c r="D30" s="23">
        <v>469</v>
      </c>
      <c r="E30" s="23">
        <v>38</v>
      </c>
      <c r="F30" s="23">
        <v>504</v>
      </c>
      <c r="G30" s="23">
        <v>469</v>
      </c>
      <c r="H30" s="23">
        <v>35</v>
      </c>
      <c r="I30" s="23">
        <v>482</v>
      </c>
      <c r="J30" s="23">
        <v>461</v>
      </c>
      <c r="K30" s="23">
        <v>21</v>
      </c>
      <c r="L30" s="23">
        <v>421</v>
      </c>
      <c r="M30" s="23">
        <v>407</v>
      </c>
      <c r="N30" s="23">
        <v>14</v>
      </c>
      <c r="O30" s="35"/>
      <c r="P30" s="35"/>
      <c r="Q30" s="35"/>
    </row>
    <row r="31" spans="1:17" ht="24" customHeight="1">
      <c r="A31" s="54" t="s">
        <v>24</v>
      </c>
      <c r="B31" s="55"/>
      <c r="C31" s="23">
        <v>3827</v>
      </c>
      <c r="D31" s="23">
        <v>2425</v>
      </c>
      <c r="E31" s="23">
        <v>1402</v>
      </c>
      <c r="F31" s="23">
        <v>4001</v>
      </c>
      <c r="G31" s="23">
        <v>2652</v>
      </c>
      <c r="H31" s="23">
        <v>1349</v>
      </c>
      <c r="I31" s="23">
        <v>3967</v>
      </c>
      <c r="J31" s="23">
        <v>2677</v>
      </c>
      <c r="K31" s="23">
        <v>1290</v>
      </c>
      <c r="L31" s="23">
        <v>3947</v>
      </c>
      <c r="M31" s="23">
        <v>2724</v>
      </c>
      <c r="N31" s="23">
        <v>1223</v>
      </c>
      <c r="O31" s="35"/>
      <c r="P31" s="35"/>
      <c r="Q31" s="35"/>
    </row>
    <row r="32" spans="1:17" ht="14.25" thickBot="1">
      <c r="A32" s="63" t="s">
        <v>25</v>
      </c>
      <c r="B32" s="64"/>
      <c r="C32" s="28">
        <v>6</v>
      </c>
      <c r="D32" s="28">
        <v>4</v>
      </c>
      <c r="E32" s="28">
        <v>2</v>
      </c>
      <c r="F32" s="27" t="s">
        <v>26</v>
      </c>
      <c r="G32" s="27" t="s">
        <v>26</v>
      </c>
      <c r="H32" s="27" t="s">
        <v>26</v>
      </c>
      <c r="I32" s="27">
        <v>29</v>
      </c>
      <c r="J32" s="27">
        <v>18</v>
      </c>
      <c r="K32" s="27">
        <v>11</v>
      </c>
      <c r="L32" s="27">
        <v>25</v>
      </c>
      <c r="M32" s="27">
        <v>18</v>
      </c>
      <c r="N32" s="27">
        <v>7</v>
      </c>
      <c r="O32" s="34"/>
      <c r="P32" s="34"/>
      <c r="Q32" s="34"/>
    </row>
    <row r="33" spans="1:2" ht="13.5">
      <c r="A33" s="29" t="s">
        <v>27</v>
      </c>
      <c r="B33" s="30" t="s">
        <v>28</v>
      </c>
    </row>
    <row r="34" spans="1:13" ht="13.5">
      <c r="A34" s="29" t="s">
        <v>29</v>
      </c>
      <c r="B34" s="30" t="s">
        <v>30</v>
      </c>
      <c r="I34" s="65"/>
      <c r="J34" s="65"/>
      <c r="K34" s="65"/>
      <c r="L34" s="65"/>
      <c r="M34" s="65"/>
    </row>
    <row r="36" spans="1:17" ht="16.5" customHeight="1">
      <c r="A36" s="42" t="s">
        <v>38</v>
      </c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7"/>
      <c r="M36" s="8"/>
      <c r="N36" s="8"/>
      <c r="O36" s="8"/>
      <c r="P36" s="8"/>
      <c r="Q36" s="8"/>
    </row>
    <row r="37" spans="1:17" ht="14.25" thickBot="1">
      <c r="A37" s="10" t="s">
        <v>0</v>
      </c>
      <c r="B37" s="11"/>
      <c r="C37" s="12"/>
      <c r="D37" s="12"/>
      <c r="E37" s="12"/>
      <c r="F37" s="9"/>
      <c r="K37" s="40" t="s">
        <v>1</v>
      </c>
      <c r="Q37" s="40"/>
    </row>
    <row r="38" spans="1:17" s="31" customFormat="1" ht="13.5">
      <c r="A38" s="43" t="s">
        <v>2</v>
      </c>
      <c r="B38" s="44"/>
      <c r="C38" s="47" t="s">
        <v>32</v>
      </c>
      <c r="D38" s="48"/>
      <c r="E38" s="48"/>
      <c r="F38" s="47" t="s">
        <v>39</v>
      </c>
      <c r="G38" s="48"/>
      <c r="H38" s="48"/>
      <c r="I38" s="47" t="s">
        <v>42</v>
      </c>
      <c r="J38" s="48"/>
      <c r="K38" s="48"/>
      <c r="L38" s="58"/>
      <c r="M38" s="58"/>
      <c r="N38" s="58"/>
      <c r="Q38" s="41"/>
    </row>
    <row r="39" spans="1:14" s="31" customFormat="1" ht="13.5">
      <c r="A39" s="45"/>
      <c r="B39" s="46"/>
      <c r="C39" s="17" t="s">
        <v>14</v>
      </c>
      <c r="D39" s="17" t="s">
        <v>12</v>
      </c>
      <c r="E39" s="18" t="s">
        <v>13</v>
      </c>
      <c r="F39" s="17" t="s">
        <v>14</v>
      </c>
      <c r="G39" s="17" t="s">
        <v>12</v>
      </c>
      <c r="H39" s="18" t="s">
        <v>13</v>
      </c>
      <c r="I39" s="17" t="s">
        <v>14</v>
      </c>
      <c r="J39" s="17" t="s">
        <v>12</v>
      </c>
      <c r="K39" s="18" t="s">
        <v>13</v>
      </c>
      <c r="L39" s="37"/>
      <c r="M39" s="37"/>
      <c r="N39" s="38"/>
    </row>
    <row r="40" spans="1:14" s="6" customFormat="1" ht="13.5">
      <c r="A40" s="51" t="s">
        <v>14</v>
      </c>
      <c r="B40" s="52"/>
      <c r="C40" s="19">
        <v>11228</v>
      </c>
      <c r="D40" s="19">
        <v>6377</v>
      </c>
      <c r="E40" s="19">
        <v>4851</v>
      </c>
      <c r="F40" s="19">
        <f>SUM(F42:F53)</f>
        <v>11200</v>
      </c>
      <c r="G40" s="19">
        <v>6246</v>
      </c>
      <c r="H40" s="19">
        <v>4954</v>
      </c>
      <c r="I40" s="19">
        <f>SUM(I42:I53)</f>
        <v>11052</v>
      </c>
      <c r="J40" s="19">
        <v>6034</v>
      </c>
      <c r="K40" s="19">
        <v>5018</v>
      </c>
      <c r="L40" s="39"/>
      <c r="M40" s="39"/>
      <c r="N40" s="39"/>
    </row>
    <row r="41" spans="1:14" s="6" customFormat="1" ht="13.5">
      <c r="A41" s="21"/>
      <c r="B41" s="22"/>
      <c r="C41" s="23"/>
      <c r="D41" s="23"/>
      <c r="E41" s="23"/>
      <c r="F41" s="23"/>
      <c r="G41" s="23"/>
      <c r="H41" s="23"/>
      <c r="I41" s="23"/>
      <c r="J41" s="23"/>
      <c r="K41" s="23"/>
      <c r="L41" s="35"/>
      <c r="M41" s="35"/>
      <c r="N41" s="35"/>
    </row>
    <row r="42" spans="1:17" ht="13.5">
      <c r="A42" s="59" t="s">
        <v>16</v>
      </c>
      <c r="B42" s="60"/>
      <c r="C42" s="23">
        <v>318</v>
      </c>
      <c r="D42" s="23">
        <v>272</v>
      </c>
      <c r="E42" s="23">
        <v>46</v>
      </c>
      <c r="F42" s="23">
        <f aca="true" t="shared" si="0" ref="F42:F53">SUM(G42:H42)</f>
        <v>200</v>
      </c>
      <c r="G42" s="23">
        <v>169</v>
      </c>
      <c r="H42" s="23">
        <v>31</v>
      </c>
      <c r="I42" s="23">
        <f aca="true" t="shared" si="1" ref="I42:I53">SUM(J42:K42)</f>
        <v>209</v>
      </c>
      <c r="J42" s="23">
        <v>187</v>
      </c>
      <c r="K42" s="23">
        <v>22</v>
      </c>
      <c r="L42" s="35"/>
      <c r="M42" s="35"/>
      <c r="N42" s="35"/>
      <c r="O42" s="2"/>
      <c r="Q42" s="2"/>
    </row>
    <row r="43" spans="1:14" s="6" customFormat="1" ht="13.5">
      <c r="A43" s="33" t="s">
        <v>15</v>
      </c>
      <c r="B43" s="36"/>
      <c r="C43" s="23">
        <v>1604</v>
      </c>
      <c r="D43" s="23">
        <v>851</v>
      </c>
      <c r="E43" s="23">
        <v>753</v>
      </c>
      <c r="F43" s="23">
        <f t="shared" si="0"/>
        <v>1659</v>
      </c>
      <c r="G43" s="23">
        <v>841</v>
      </c>
      <c r="H43" s="23">
        <v>818</v>
      </c>
      <c r="I43" s="23">
        <f t="shared" si="1"/>
        <v>1673</v>
      </c>
      <c r="J43" s="23">
        <v>820</v>
      </c>
      <c r="K43" s="23">
        <v>853</v>
      </c>
      <c r="L43" s="35"/>
      <c r="M43" s="35"/>
      <c r="N43" s="35"/>
    </row>
    <row r="44" spans="1:17" ht="13.5">
      <c r="A44" s="59" t="s">
        <v>17</v>
      </c>
      <c r="B44" s="60"/>
      <c r="C44" s="23">
        <v>2142</v>
      </c>
      <c r="D44" s="23">
        <v>908</v>
      </c>
      <c r="E44" s="23">
        <v>1234</v>
      </c>
      <c r="F44" s="23">
        <f t="shared" si="0"/>
        <v>2155</v>
      </c>
      <c r="G44" s="23">
        <v>895</v>
      </c>
      <c r="H44" s="23">
        <v>1260</v>
      </c>
      <c r="I44" s="23">
        <f t="shared" si="1"/>
        <v>2109</v>
      </c>
      <c r="J44" s="23">
        <v>842</v>
      </c>
      <c r="K44" s="23">
        <v>1267</v>
      </c>
      <c r="L44" s="35"/>
      <c r="M44" s="35"/>
      <c r="N44" s="35"/>
      <c r="O44" s="2"/>
      <c r="Q44" s="2"/>
    </row>
    <row r="45" spans="1:17" ht="13.5">
      <c r="A45" s="59" t="s">
        <v>18</v>
      </c>
      <c r="B45" s="60"/>
      <c r="C45" s="23">
        <v>1314</v>
      </c>
      <c r="D45" s="23">
        <v>593</v>
      </c>
      <c r="E45" s="23">
        <v>721</v>
      </c>
      <c r="F45" s="23">
        <f t="shared" si="0"/>
        <v>1284</v>
      </c>
      <c r="G45" s="23">
        <v>603</v>
      </c>
      <c r="H45" s="23">
        <v>681</v>
      </c>
      <c r="I45" s="23">
        <f t="shared" si="1"/>
        <v>1203</v>
      </c>
      <c r="J45" s="23">
        <v>516</v>
      </c>
      <c r="K45" s="23">
        <v>687</v>
      </c>
      <c r="L45" s="35"/>
      <c r="M45" s="35"/>
      <c r="N45" s="35"/>
      <c r="O45" s="2"/>
      <c r="Q45" s="2"/>
    </row>
    <row r="46" spans="1:17" ht="13.5">
      <c r="A46" s="59" t="s">
        <v>19</v>
      </c>
      <c r="B46" s="60"/>
      <c r="C46" s="23">
        <v>1227</v>
      </c>
      <c r="D46" s="23">
        <v>373</v>
      </c>
      <c r="E46" s="23">
        <v>854</v>
      </c>
      <c r="F46" s="23">
        <f t="shared" si="0"/>
        <v>1215</v>
      </c>
      <c r="G46" s="23">
        <v>344</v>
      </c>
      <c r="H46" s="23">
        <v>871</v>
      </c>
      <c r="I46" s="23">
        <f t="shared" si="1"/>
        <v>1282</v>
      </c>
      <c r="J46" s="23">
        <v>339</v>
      </c>
      <c r="K46" s="23">
        <v>943</v>
      </c>
      <c r="L46" s="35"/>
      <c r="M46" s="35"/>
      <c r="N46" s="35"/>
      <c r="O46" s="2"/>
      <c r="Q46" s="2"/>
    </row>
    <row r="47" spans="1:17" ht="13.5">
      <c r="A47" s="59" t="s">
        <v>20</v>
      </c>
      <c r="B47" s="60"/>
      <c r="C47" s="23">
        <v>217</v>
      </c>
      <c r="D47" s="23">
        <v>210</v>
      </c>
      <c r="E47" s="23">
        <v>7</v>
      </c>
      <c r="F47" s="23">
        <f t="shared" si="0"/>
        <v>223</v>
      </c>
      <c r="G47" s="23">
        <v>211</v>
      </c>
      <c r="H47" s="23">
        <v>12</v>
      </c>
      <c r="I47" s="23">
        <f t="shared" si="1"/>
        <v>211</v>
      </c>
      <c r="J47" s="23">
        <v>198</v>
      </c>
      <c r="K47" s="23">
        <v>13</v>
      </c>
      <c r="L47" s="35"/>
      <c r="M47" s="35"/>
      <c r="N47" s="35"/>
      <c r="O47" s="2"/>
      <c r="Q47" s="2"/>
    </row>
    <row r="48" spans="1:17" ht="13.5">
      <c r="A48" s="59" t="s">
        <v>22</v>
      </c>
      <c r="B48" s="60"/>
      <c r="C48" s="23">
        <v>283</v>
      </c>
      <c r="D48" s="23">
        <v>203</v>
      </c>
      <c r="E48" s="23">
        <v>80</v>
      </c>
      <c r="F48" s="23">
        <f t="shared" si="0"/>
        <v>279</v>
      </c>
      <c r="G48" s="23">
        <v>204</v>
      </c>
      <c r="H48" s="23">
        <v>75</v>
      </c>
      <c r="I48" s="23">
        <f t="shared" si="1"/>
        <v>273</v>
      </c>
      <c r="J48" s="23">
        <v>199</v>
      </c>
      <c r="K48" s="23">
        <v>74</v>
      </c>
      <c r="L48" s="35"/>
      <c r="M48" s="35"/>
      <c r="N48" s="35"/>
      <c r="O48" s="2"/>
      <c r="Q48" s="2"/>
    </row>
    <row r="49" spans="1:17" ht="13.5">
      <c r="A49" s="59" t="s">
        <v>33</v>
      </c>
      <c r="B49" s="60"/>
      <c r="C49" s="23">
        <v>2376</v>
      </c>
      <c r="D49" s="23">
        <v>1617</v>
      </c>
      <c r="E49" s="23">
        <v>759</v>
      </c>
      <c r="F49" s="23">
        <f t="shared" si="0"/>
        <v>2162</v>
      </c>
      <c r="G49" s="23">
        <v>1441</v>
      </c>
      <c r="H49" s="23">
        <v>721</v>
      </c>
      <c r="I49" s="23">
        <f t="shared" si="1"/>
        <v>2166</v>
      </c>
      <c r="J49" s="23">
        <v>1502</v>
      </c>
      <c r="K49" s="23">
        <v>664</v>
      </c>
      <c r="L49" s="35"/>
      <c r="M49" s="35"/>
      <c r="N49" s="35"/>
      <c r="O49" s="2"/>
      <c r="Q49" s="2"/>
    </row>
    <row r="50" spans="1:17" ht="13.5">
      <c r="A50" s="58" t="s">
        <v>34</v>
      </c>
      <c r="B50" s="66"/>
      <c r="C50" s="23">
        <v>460</v>
      </c>
      <c r="D50" s="23">
        <v>445</v>
      </c>
      <c r="E50" s="23">
        <v>15</v>
      </c>
      <c r="F50" s="23">
        <f t="shared" si="0"/>
        <v>479</v>
      </c>
      <c r="G50" s="23">
        <v>461</v>
      </c>
      <c r="H50" s="23">
        <v>18</v>
      </c>
      <c r="I50" s="23">
        <f t="shared" si="1"/>
        <v>462</v>
      </c>
      <c r="J50" s="23">
        <v>449</v>
      </c>
      <c r="K50" s="23">
        <v>13</v>
      </c>
      <c r="L50" s="35"/>
      <c r="M50" s="35"/>
      <c r="N50" s="35"/>
      <c r="O50" s="2"/>
      <c r="Q50" s="2"/>
    </row>
    <row r="51" spans="1:17" ht="13.5">
      <c r="A51" s="59" t="s">
        <v>35</v>
      </c>
      <c r="B51" s="60"/>
      <c r="C51" s="23">
        <v>499</v>
      </c>
      <c r="D51" s="23">
        <v>489</v>
      </c>
      <c r="E51" s="23">
        <v>10</v>
      </c>
      <c r="F51" s="23">
        <f t="shared" si="0"/>
        <v>572</v>
      </c>
      <c r="G51" s="23">
        <v>561</v>
      </c>
      <c r="H51" s="23">
        <v>11</v>
      </c>
      <c r="I51" s="23">
        <f t="shared" si="1"/>
        <v>529</v>
      </c>
      <c r="J51" s="23">
        <v>519</v>
      </c>
      <c r="K51" s="23">
        <v>10</v>
      </c>
      <c r="L51" s="35"/>
      <c r="M51" s="35"/>
      <c r="N51" s="35"/>
      <c r="O51" s="2"/>
      <c r="Q51" s="2"/>
    </row>
    <row r="52" spans="1:17" ht="13.5">
      <c r="A52" s="67" t="s">
        <v>36</v>
      </c>
      <c r="B52" s="68"/>
      <c r="C52" s="23">
        <v>706</v>
      </c>
      <c r="D52" s="23">
        <v>364</v>
      </c>
      <c r="E52" s="23">
        <v>342</v>
      </c>
      <c r="F52" s="23">
        <f t="shared" si="0"/>
        <v>862</v>
      </c>
      <c r="G52" s="23">
        <v>450</v>
      </c>
      <c r="H52" s="23">
        <v>412</v>
      </c>
      <c r="I52" s="23">
        <f t="shared" si="1"/>
        <v>889</v>
      </c>
      <c r="J52" s="23">
        <v>433</v>
      </c>
      <c r="K52" s="23">
        <v>456</v>
      </c>
      <c r="L52" s="35"/>
      <c r="M52" s="35"/>
      <c r="N52" s="35"/>
      <c r="O52" s="2"/>
      <c r="Q52" s="2"/>
    </row>
    <row r="53" spans="1:17" ht="14.25" thickBot="1">
      <c r="A53" s="63" t="s">
        <v>25</v>
      </c>
      <c r="B53" s="64"/>
      <c r="C53" s="27">
        <v>82</v>
      </c>
      <c r="D53" s="27">
        <v>52</v>
      </c>
      <c r="E53" s="27">
        <v>30</v>
      </c>
      <c r="F53" s="28">
        <f t="shared" si="0"/>
        <v>110</v>
      </c>
      <c r="G53" s="27">
        <v>66</v>
      </c>
      <c r="H53" s="27">
        <v>44</v>
      </c>
      <c r="I53" s="28">
        <f t="shared" si="1"/>
        <v>46</v>
      </c>
      <c r="J53" s="27">
        <v>30</v>
      </c>
      <c r="K53" s="27">
        <v>16</v>
      </c>
      <c r="L53" s="34"/>
      <c r="M53" s="34"/>
      <c r="N53" s="34"/>
      <c r="O53" s="2"/>
      <c r="Q53" s="2"/>
    </row>
    <row r="54" spans="1:2" ht="13.5">
      <c r="A54" s="29" t="s">
        <v>27</v>
      </c>
      <c r="B54" s="30" t="s">
        <v>28</v>
      </c>
    </row>
    <row r="55" spans="1:13" ht="13.5">
      <c r="A55" s="29" t="s">
        <v>29</v>
      </c>
      <c r="B55" s="30" t="s">
        <v>41</v>
      </c>
      <c r="I55" s="65"/>
      <c r="J55" s="65"/>
      <c r="K55" s="65"/>
      <c r="L55" s="65"/>
      <c r="M55" s="65"/>
    </row>
    <row r="56" spans="1:2" ht="13.5">
      <c r="A56" s="32"/>
      <c r="B56" s="30" t="s">
        <v>40</v>
      </c>
    </row>
  </sheetData>
  <sheetProtection/>
  <mergeCells count="54">
    <mergeCell ref="A48:B48"/>
    <mergeCell ref="A49:B49"/>
    <mergeCell ref="A50:B50"/>
    <mergeCell ref="A53:B53"/>
    <mergeCell ref="I55:M55"/>
    <mergeCell ref="A51:B51"/>
    <mergeCell ref="A52:B52"/>
    <mergeCell ref="A44:B44"/>
    <mergeCell ref="A45:B45"/>
    <mergeCell ref="A46:B46"/>
    <mergeCell ref="A47:B47"/>
    <mergeCell ref="A38:B39"/>
    <mergeCell ref="F38:H38"/>
    <mergeCell ref="A40:B40"/>
    <mergeCell ref="A42:B42"/>
    <mergeCell ref="I38:K38"/>
    <mergeCell ref="L38:N38"/>
    <mergeCell ref="C38:E38"/>
    <mergeCell ref="A29:B29"/>
    <mergeCell ref="A30:B30"/>
    <mergeCell ref="A31:B31"/>
    <mergeCell ref="A32:B32"/>
    <mergeCell ref="I34:M34"/>
    <mergeCell ref="A36:K36"/>
    <mergeCell ref="L19:N19"/>
    <mergeCell ref="A21:B21"/>
    <mergeCell ref="A24:B24"/>
    <mergeCell ref="A25:B25"/>
    <mergeCell ref="A26:B26"/>
    <mergeCell ref="A27:B27"/>
    <mergeCell ref="A28:B28"/>
    <mergeCell ref="F4:H4"/>
    <mergeCell ref="A13:B13"/>
    <mergeCell ref="A17:B17"/>
    <mergeCell ref="C19:E19"/>
    <mergeCell ref="F19:H19"/>
    <mergeCell ref="O4:Q4"/>
    <mergeCell ref="A19:B20"/>
    <mergeCell ref="A12:B12"/>
    <mergeCell ref="A10:B10"/>
    <mergeCell ref="A16:B16"/>
    <mergeCell ref="A8:B8"/>
    <mergeCell ref="A9:B9"/>
    <mergeCell ref="C4:E4"/>
    <mergeCell ref="O19:Q19"/>
    <mergeCell ref="L4:N4"/>
    <mergeCell ref="A2:K2"/>
    <mergeCell ref="A4:B5"/>
    <mergeCell ref="I19:K19"/>
    <mergeCell ref="A15:B15"/>
    <mergeCell ref="A11:B11"/>
    <mergeCell ref="A14:B14"/>
    <mergeCell ref="A6:B6"/>
    <mergeCell ref="I4:K4"/>
  </mergeCells>
  <printOptions/>
  <pageMargins left="0.5905511811023623" right="0.5905511811023623" top="0.7874015748031497" bottom="0.7874015748031497" header="0.5118110236220472" footer="0.31496062992125984"/>
  <pageSetup horizontalDpi="600" verticalDpi="600" orientation="landscape" pageOrder="overThenDown" paperSize="8" scale="96" r:id="rId2"/>
  <headerFooter alignWithMargins="0">
    <oddHeader>&amp;L&amp;9第2章　人口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大河原町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999008</dc:creator>
  <cp:keywords/>
  <dc:description/>
  <cp:lastModifiedBy>内野　広大</cp:lastModifiedBy>
  <cp:lastPrinted>2017-05-29T23:55:22Z</cp:lastPrinted>
  <dcterms:created xsi:type="dcterms:W3CDTF">2004-11-01T00:19:45Z</dcterms:created>
  <dcterms:modified xsi:type="dcterms:W3CDTF">2023-08-31T06:45:23Z</dcterms:modified>
  <cp:category/>
  <cp:version/>
  <cp:contentType/>
  <cp:contentStatus/>
</cp:coreProperties>
</file>