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章 96.下水道の状況" sheetId="1" r:id="rId1"/>
  </sheets>
  <definedNames>
    <definedName name="_xlnm.Print_Area" localSheetId="0">'10章 96.下水道の状況'!$A$1:$N$54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<sst xmlns="http://schemas.openxmlformats.org/spreadsheetml/2006/main" count="32" uniqueCount="28">
  <si>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９６．　下　水　道　の　状　況</t>
  </si>
  <si>
    <t>（単位：ha・人・戸・ｔ・％）</t>
  </si>
  <si>
    <t>年　　度</t>
  </si>
  <si>
    <t>下水道計画面積</t>
  </si>
  <si>
    <t>処理区域面積</t>
  </si>
  <si>
    <t>行政人口</t>
  </si>
  <si>
    <t>下水道計画人口</t>
  </si>
  <si>
    <t>処理区域</t>
  </si>
  <si>
    <t>水洗化数</t>
  </si>
  <si>
    <t>水洗化率</t>
  </si>
  <si>
    <t>年間排出量</t>
  </si>
  <si>
    <t>戸数</t>
  </si>
  <si>
    <t>人口</t>
  </si>
  <si>
    <t>昭和60年度</t>
  </si>
  <si>
    <t>平成元年度</t>
  </si>
  <si>
    <t>資料：</t>
  </si>
  <si>
    <t>注：</t>
  </si>
  <si>
    <t>（１）　昭和52年1月事業開始。</t>
  </si>
  <si>
    <t>（２）　昭和60年4月1日供用開始。</t>
  </si>
  <si>
    <t>（３）　平成5年度から全体計画面積。</t>
  </si>
  <si>
    <t>（Ａ）</t>
  </si>
  <si>
    <t>（Ｂ）</t>
  </si>
  <si>
    <t>（Ｃ）</t>
  </si>
  <si>
    <t>（Ｄ）</t>
  </si>
  <si>
    <t>C/Ａ</t>
  </si>
  <si>
    <t>D/B</t>
  </si>
  <si>
    <t>県南浄化センター・上下水道課</t>
  </si>
  <si>
    <t>令和元年度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</si>
</sst>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2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196" fontId="5" fillId="0" borderId="0" xfId="49" applyNumberFormat="1" applyFont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96" fontId="5" fillId="0" borderId="0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38" fontId="5" fillId="0" borderId="19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183" fontId="5" fillId="0" borderId="10" xfId="49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N54"/>
  <sheetViews>
    <sheetView tabSelected="1" view="pageBreakPreview" zoomScale="85" zoomScaleSheetLayoutView="85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5" sqref="A55:IV172"/>
    </sheetView>
  </sheetViews>
  <sheetFormatPr defaultColWidth="9.00390625" defaultRowHeight="13.5"/>
  <cols>
    <col min="1" max="1" width="10.875" style="4" customWidth="1"/>
    <col min="2" max="2" width="13.625" style="4" customWidth="1"/>
    <col min="3" max="3" width="13.125" style="4" bestFit="1" customWidth="1"/>
    <col min="4" max="4" width="8.125" style="4" bestFit="1" customWidth="1"/>
    <col min="5" max="5" width="15.25390625" style="4" bestFit="1" customWidth="1"/>
    <col min="6" max="11" width="8.625" style="4" customWidth="1"/>
    <col min="12" max="12" width="11.25390625" style="4" bestFit="1" customWidth="1"/>
    <col min="13" max="14" width="8.625" style="4" customWidth="1"/>
    <col min="15" max="16384" width="9.00390625" style="4" customWidth="1"/>
  </cols>
  <sheetData>
    <row r="1" ht="11.25" customHeight="1"/>
    <row r="2" spans="1:14" ht="13.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"/>
      <c r="M2" s="2"/>
      <c r="N2" s="2"/>
    </row>
    <row r="3" spans="1:14" ht="14.25" thickBo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  <c r="N3" s="3"/>
    </row>
    <row r="4" spans="1:14" s="8" customFormat="1" ht="13.5">
      <c r="A4" s="40" t="s">
        <v>2</v>
      </c>
      <c r="B4" s="52" t="s">
        <v>3</v>
      </c>
      <c r="C4" s="52" t="s">
        <v>4</v>
      </c>
      <c r="D4" s="47" t="s">
        <v>5</v>
      </c>
      <c r="E4" s="52" t="s">
        <v>6</v>
      </c>
      <c r="F4" s="50" t="s">
        <v>7</v>
      </c>
      <c r="G4" s="51"/>
      <c r="H4" s="50" t="s">
        <v>8</v>
      </c>
      <c r="I4" s="51"/>
      <c r="J4" s="50" t="s">
        <v>9</v>
      </c>
      <c r="K4" s="51"/>
      <c r="L4" s="44" t="s">
        <v>10</v>
      </c>
      <c r="M4" s="6"/>
      <c r="N4" s="6"/>
    </row>
    <row r="5" spans="1:14" s="8" customFormat="1" ht="13.5">
      <c r="A5" s="41"/>
      <c r="B5" s="53"/>
      <c r="C5" s="53"/>
      <c r="D5" s="48"/>
      <c r="E5" s="53"/>
      <c r="F5" s="10" t="s">
        <v>11</v>
      </c>
      <c r="G5" s="10" t="s">
        <v>12</v>
      </c>
      <c r="H5" s="10" t="s">
        <v>11</v>
      </c>
      <c r="I5" s="10" t="s">
        <v>12</v>
      </c>
      <c r="J5" s="11" t="s">
        <v>11</v>
      </c>
      <c r="K5" s="12" t="s">
        <v>12</v>
      </c>
      <c r="L5" s="45"/>
      <c r="M5" s="6"/>
      <c r="N5" s="6"/>
    </row>
    <row r="6" spans="1:14" s="8" customFormat="1" ht="13.5">
      <c r="A6" s="42"/>
      <c r="B6" s="54"/>
      <c r="C6" s="54"/>
      <c r="D6" s="49"/>
      <c r="E6" s="54"/>
      <c r="F6" s="13" t="s">
        <v>20</v>
      </c>
      <c r="G6" s="13" t="s">
        <v>21</v>
      </c>
      <c r="H6" s="13" t="s">
        <v>22</v>
      </c>
      <c r="I6" s="13" t="s">
        <v>23</v>
      </c>
      <c r="J6" s="13" t="s">
        <v>24</v>
      </c>
      <c r="K6" s="14" t="s">
        <v>25</v>
      </c>
      <c r="L6" s="46"/>
      <c r="M6" s="6"/>
      <c r="N6" s="6"/>
    </row>
    <row r="7" spans="1:14" s="8" customFormat="1" ht="13.5">
      <c r="A7" s="15" t="s">
        <v>13</v>
      </c>
      <c r="B7" s="8">
        <v>631</v>
      </c>
      <c r="C7" s="16">
        <v>110</v>
      </c>
      <c r="D7" s="17">
        <v>20414</v>
      </c>
      <c r="E7" s="18">
        <v>18634</v>
      </c>
      <c r="F7" s="18">
        <v>1400</v>
      </c>
      <c r="G7" s="18">
        <v>3313</v>
      </c>
      <c r="H7" s="18">
        <v>193</v>
      </c>
      <c r="I7" s="18">
        <v>790</v>
      </c>
      <c r="J7" s="19">
        <f aca="true" t="shared" si="0" ref="J7:K11">H7/F7*100</f>
        <v>13.785714285714285</v>
      </c>
      <c r="K7" s="19">
        <f t="shared" si="0"/>
        <v>23.84545728946574</v>
      </c>
      <c r="L7" s="17">
        <v>32000</v>
      </c>
      <c r="M7" s="20"/>
      <c r="N7" s="20"/>
    </row>
    <row r="8" spans="1:14" s="8" customFormat="1" ht="13.5">
      <c r="A8" s="9">
        <v>61</v>
      </c>
      <c r="B8" s="8">
        <v>631</v>
      </c>
      <c r="C8" s="21">
        <v>145</v>
      </c>
      <c r="D8" s="18">
        <v>20592</v>
      </c>
      <c r="E8" s="18">
        <v>18785</v>
      </c>
      <c r="F8" s="18">
        <v>1687</v>
      </c>
      <c r="G8" s="18">
        <v>5998</v>
      </c>
      <c r="H8" s="18">
        <v>638</v>
      </c>
      <c r="I8" s="18">
        <v>2421</v>
      </c>
      <c r="J8" s="19">
        <f t="shared" si="0"/>
        <v>37.81861292234736</v>
      </c>
      <c r="K8" s="19">
        <f t="shared" si="0"/>
        <v>40.363454484828274</v>
      </c>
      <c r="L8" s="20">
        <v>147000</v>
      </c>
      <c r="M8" s="20"/>
      <c r="N8" s="20"/>
    </row>
    <row r="9" spans="1:14" s="8" customFormat="1" ht="13.5">
      <c r="A9" s="22">
        <v>62</v>
      </c>
      <c r="B9" s="8">
        <v>616</v>
      </c>
      <c r="C9" s="21">
        <v>186</v>
      </c>
      <c r="D9" s="18">
        <v>20744</v>
      </c>
      <c r="E9" s="18">
        <v>18950</v>
      </c>
      <c r="F9" s="18">
        <v>1945</v>
      </c>
      <c r="G9" s="18">
        <v>6776</v>
      </c>
      <c r="H9" s="18">
        <v>1117</v>
      </c>
      <c r="I9" s="18">
        <v>4082</v>
      </c>
      <c r="J9" s="19">
        <f t="shared" si="0"/>
        <v>57.4293059125964</v>
      </c>
      <c r="K9" s="19">
        <f t="shared" si="0"/>
        <v>60.24203069657615</v>
      </c>
      <c r="L9" s="20">
        <v>350648</v>
      </c>
      <c r="M9" s="20"/>
      <c r="N9" s="20"/>
    </row>
    <row r="10" spans="1:14" s="8" customFormat="1" ht="13.5">
      <c r="A10" s="9">
        <v>63</v>
      </c>
      <c r="B10" s="23">
        <v>616</v>
      </c>
      <c r="C10" s="21">
        <v>222</v>
      </c>
      <c r="D10" s="18">
        <v>20857</v>
      </c>
      <c r="E10" s="18">
        <v>22600</v>
      </c>
      <c r="F10" s="18">
        <v>2660</v>
      </c>
      <c r="G10" s="18">
        <v>9055</v>
      </c>
      <c r="H10" s="18">
        <v>1546</v>
      </c>
      <c r="I10" s="18">
        <v>5490</v>
      </c>
      <c r="J10" s="19">
        <f t="shared" si="0"/>
        <v>58.1203007518797</v>
      </c>
      <c r="K10" s="19">
        <f t="shared" si="0"/>
        <v>60.62948647156268</v>
      </c>
      <c r="L10" s="20">
        <v>512322</v>
      </c>
      <c r="M10" s="20"/>
      <c r="N10" s="20"/>
    </row>
    <row r="11" spans="1:14" s="8" customFormat="1" ht="13.5">
      <c r="A11" s="9" t="s">
        <v>14</v>
      </c>
      <c r="B11" s="8">
        <v>616</v>
      </c>
      <c r="C11" s="21">
        <v>251</v>
      </c>
      <c r="D11" s="18">
        <v>20943</v>
      </c>
      <c r="E11" s="18">
        <v>22600</v>
      </c>
      <c r="F11" s="18">
        <v>2978</v>
      </c>
      <c r="G11" s="18">
        <v>10200</v>
      </c>
      <c r="H11" s="18">
        <v>1883</v>
      </c>
      <c r="I11" s="18">
        <v>6656</v>
      </c>
      <c r="J11" s="19">
        <f t="shared" si="0"/>
        <v>63.230355943586304</v>
      </c>
      <c r="K11" s="19">
        <f t="shared" si="0"/>
        <v>65.25490196078432</v>
      </c>
      <c r="L11" s="20">
        <v>678668</v>
      </c>
      <c r="M11" s="20"/>
      <c r="N11" s="20"/>
    </row>
    <row r="12" spans="1:14" s="8" customFormat="1" ht="11.25" customHeight="1">
      <c r="A12" s="9"/>
      <c r="C12" s="21"/>
      <c r="D12" s="18"/>
      <c r="E12" s="18"/>
      <c r="F12" s="18"/>
      <c r="G12" s="18"/>
      <c r="H12" s="18"/>
      <c r="I12" s="18"/>
      <c r="J12" s="19"/>
      <c r="K12" s="19"/>
      <c r="L12" s="20"/>
      <c r="M12" s="20"/>
      <c r="N12" s="20"/>
    </row>
    <row r="13" spans="1:14" s="8" customFormat="1" ht="13.5">
      <c r="A13" s="9">
        <v>2</v>
      </c>
      <c r="B13" s="8">
        <v>616</v>
      </c>
      <c r="C13" s="21">
        <v>281</v>
      </c>
      <c r="D13" s="18">
        <v>21050</v>
      </c>
      <c r="E13" s="18">
        <v>22600</v>
      </c>
      <c r="F13" s="18">
        <v>3402</v>
      </c>
      <c r="G13" s="18">
        <v>11381</v>
      </c>
      <c r="H13" s="18">
        <v>2208</v>
      </c>
      <c r="I13" s="18">
        <v>7686</v>
      </c>
      <c r="J13" s="19">
        <f aca="true" t="shared" si="1" ref="J13:K17">H13/F13*100</f>
        <v>64.90299823633157</v>
      </c>
      <c r="K13" s="19">
        <f t="shared" si="1"/>
        <v>67.53360864598893</v>
      </c>
      <c r="L13" s="20">
        <v>830906</v>
      </c>
      <c r="M13" s="20"/>
      <c r="N13" s="20"/>
    </row>
    <row r="14" spans="1:14" s="8" customFormat="1" ht="13.5">
      <c r="A14" s="9">
        <v>3</v>
      </c>
      <c r="B14" s="8">
        <v>616</v>
      </c>
      <c r="C14" s="21">
        <v>289</v>
      </c>
      <c r="D14" s="18">
        <v>21233</v>
      </c>
      <c r="E14" s="18">
        <v>22600</v>
      </c>
      <c r="F14" s="18">
        <v>3727</v>
      </c>
      <c r="G14" s="18">
        <v>12278</v>
      </c>
      <c r="H14" s="18">
        <v>2499</v>
      </c>
      <c r="I14" s="18">
        <v>8535</v>
      </c>
      <c r="J14" s="19">
        <f t="shared" si="1"/>
        <v>67.05124765226725</v>
      </c>
      <c r="K14" s="19">
        <f t="shared" si="1"/>
        <v>69.51457892164848</v>
      </c>
      <c r="L14" s="20">
        <v>933097</v>
      </c>
      <c r="M14" s="20"/>
      <c r="N14" s="20"/>
    </row>
    <row r="15" spans="1:14" s="8" customFormat="1" ht="13.5">
      <c r="A15" s="9">
        <v>4</v>
      </c>
      <c r="B15" s="8">
        <v>616</v>
      </c>
      <c r="C15" s="21">
        <v>303</v>
      </c>
      <c r="D15" s="18">
        <v>21575</v>
      </c>
      <c r="E15" s="18">
        <v>22600</v>
      </c>
      <c r="F15" s="18">
        <v>4094</v>
      </c>
      <c r="G15" s="18">
        <v>12884</v>
      </c>
      <c r="H15" s="18">
        <v>2869</v>
      </c>
      <c r="I15" s="18">
        <v>9668</v>
      </c>
      <c r="J15" s="19">
        <f t="shared" si="1"/>
        <v>70.0781631656082</v>
      </c>
      <c r="K15" s="19">
        <f t="shared" si="1"/>
        <v>75.03880782365725</v>
      </c>
      <c r="L15" s="20">
        <v>1086444</v>
      </c>
      <c r="M15" s="20"/>
      <c r="N15" s="20"/>
    </row>
    <row r="16" spans="1:14" s="8" customFormat="1" ht="13.5">
      <c r="A16" s="9">
        <v>5</v>
      </c>
      <c r="B16" s="23">
        <v>824</v>
      </c>
      <c r="C16" s="21">
        <v>322</v>
      </c>
      <c r="D16" s="18">
        <v>21759</v>
      </c>
      <c r="E16" s="18">
        <v>24100</v>
      </c>
      <c r="F16" s="18">
        <v>4150</v>
      </c>
      <c r="G16" s="18">
        <v>13603</v>
      </c>
      <c r="H16" s="18">
        <v>3255</v>
      </c>
      <c r="I16" s="18">
        <v>10782</v>
      </c>
      <c r="J16" s="19">
        <f t="shared" si="1"/>
        <v>78.43373493975903</v>
      </c>
      <c r="K16" s="19">
        <f t="shared" si="1"/>
        <v>79.26192751598911</v>
      </c>
      <c r="L16" s="20">
        <v>1142179</v>
      </c>
      <c r="M16" s="20"/>
      <c r="N16" s="20"/>
    </row>
    <row r="17" spans="1:14" s="8" customFormat="1" ht="13.5">
      <c r="A17" s="9">
        <v>6</v>
      </c>
      <c r="B17" s="8">
        <v>824</v>
      </c>
      <c r="C17" s="21">
        <v>336</v>
      </c>
      <c r="D17" s="18">
        <v>21963</v>
      </c>
      <c r="E17" s="18">
        <v>24100</v>
      </c>
      <c r="F17" s="18">
        <v>4444</v>
      </c>
      <c r="G17" s="18">
        <v>14257</v>
      </c>
      <c r="H17" s="18">
        <v>3544</v>
      </c>
      <c r="I17" s="18">
        <v>11525</v>
      </c>
      <c r="J17" s="19">
        <f t="shared" si="1"/>
        <v>79.74797479747974</v>
      </c>
      <c r="K17" s="19">
        <f t="shared" si="1"/>
        <v>80.83748334151645</v>
      </c>
      <c r="L17" s="20">
        <v>1276074</v>
      </c>
      <c r="M17" s="20"/>
      <c r="N17" s="20"/>
    </row>
    <row r="18" spans="1:14" s="8" customFormat="1" ht="11.25" customHeight="1">
      <c r="A18" s="9"/>
      <c r="C18" s="21"/>
      <c r="D18" s="18"/>
      <c r="E18" s="18"/>
      <c r="F18" s="18"/>
      <c r="G18" s="18"/>
      <c r="H18" s="18"/>
      <c r="I18" s="18"/>
      <c r="J18" s="19"/>
      <c r="K18" s="19"/>
      <c r="L18" s="20"/>
      <c r="M18" s="20"/>
      <c r="N18" s="20"/>
    </row>
    <row r="19" spans="1:14" s="8" customFormat="1" ht="13.5">
      <c r="A19" s="9">
        <v>7</v>
      </c>
      <c r="B19" s="8">
        <v>824</v>
      </c>
      <c r="C19" s="21">
        <v>348</v>
      </c>
      <c r="D19" s="18">
        <v>22009</v>
      </c>
      <c r="E19" s="18">
        <v>24100</v>
      </c>
      <c r="F19" s="18">
        <v>4692</v>
      </c>
      <c r="G19" s="18">
        <v>14957</v>
      </c>
      <c r="H19" s="18">
        <v>3817</v>
      </c>
      <c r="I19" s="18">
        <v>12359</v>
      </c>
      <c r="J19" s="19">
        <f aca="true" t="shared" si="2" ref="J19:K23">H19/F19*100</f>
        <v>81.35123614663257</v>
      </c>
      <c r="K19" s="19">
        <f t="shared" si="2"/>
        <v>82.63020659223106</v>
      </c>
      <c r="L19" s="20">
        <v>1351043</v>
      </c>
      <c r="M19" s="20"/>
      <c r="N19" s="20"/>
    </row>
    <row r="20" spans="1:14" s="8" customFormat="1" ht="13.5">
      <c r="A20" s="9">
        <v>8</v>
      </c>
      <c r="B20" s="8">
        <v>824</v>
      </c>
      <c r="C20" s="21">
        <v>363</v>
      </c>
      <c r="D20" s="18">
        <v>22300</v>
      </c>
      <c r="E20" s="18">
        <v>24100</v>
      </c>
      <c r="F20" s="18">
        <v>5006</v>
      </c>
      <c r="G20" s="18">
        <v>15529</v>
      </c>
      <c r="H20" s="18">
        <v>4154</v>
      </c>
      <c r="I20" s="18">
        <v>13223</v>
      </c>
      <c r="J20" s="19">
        <f t="shared" si="2"/>
        <v>82.98042349180983</v>
      </c>
      <c r="K20" s="19">
        <f t="shared" si="2"/>
        <v>85.15036383540473</v>
      </c>
      <c r="L20" s="20">
        <v>1440689</v>
      </c>
      <c r="M20" s="20"/>
      <c r="N20" s="20"/>
    </row>
    <row r="21" spans="1:14" s="8" customFormat="1" ht="13.5">
      <c r="A21" s="9">
        <v>9</v>
      </c>
      <c r="B21" s="8">
        <v>824</v>
      </c>
      <c r="C21" s="21">
        <v>379</v>
      </c>
      <c r="D21" s="18">
        <v>22448</v>
      </c>
      <c r="E21" s="18">
        <v>24100</v>
      </c>
      <c r="F21" s="18">
        <v>5155</v>
      </c>
      <c r="G21" s="18">
        <v>16111</v>
      </c>
      <c r="H21" s="18">
        <v>4421</v>
      </c>
      <c r="I21" s="18">
        <v>13846</v>
      </c>
      <c r="J21" s="19">
        <f t="shared" si="2"/>
        <v>85.76139670223084</v>
      </c>
      <c r="K21" s="19">
        <f t="shared" si="2"/>
        <v>85.9412823536714</v>
      </c>
      <c r="L21" s="20">
        <v>1544405</v>
      </c>
      <c r="M21" s="20"/>
      <c r="N21" s="20"/>
    </row>
    <row r="22" spans="1:14" s="8" customFormat="1" ht="13.5">
      <c r="A22" s="9">
        <v>10</v>
      </c>
      <c r="B22" s="8">
        <v>824</v>
      </c>
      <c r="C22" s="21">
        <v>395</v>
      </c>
      <c r="D22" s="18">
        <v>22539</v>
      </c>
      <c r="E22" s="18">
        <v>24100</v>
      </c>
      <c r="F22" s="18">
        <v>5511</v>
      </c>
      <c r="G22" s="18">
        <v>16621</v>
      </c>
      <c r="H22" s="18">
        <v>4640</v>
      </c>
      <c r="I22" s="18">
        <v>14449</v>
      </c>
      <c r="J22" s="19">
        <f t="shared" si="2"/>
        <v>84.19524587189258</v>
      </c>
      <c r="K22" s="19">
        <f t="shared" si="2"/>
        <v>86.93219421214127</v>
      </c>
      <c r="L22" s="20">
        <v>1596642</v>
      </c>
      <c r="M22" s="20"/>
      <c r="N22" s="20"/>
    </row>
    <row r="23" spans="1:14" s="8" customFormat="1" ht="13.5">
      <c r="A23" s="9">
        <v>11</v>
      </c>
      <c r="B23" s="8">
        <v>827</v>
      </c>
      <c r="C23" s="21">
        <v>411</v>
      </c>
      <c r="D23" s="18">
        <v>22703</v>
      </c>
      <c r="E23" s="18">
        <v>24100</v>
      </c>
      <c r="F23" s="18">
        <v>5802</v>
      </c>
      <c r="G23" s="18">
        <v>17371</v>
      </c>
      <c r="H23" s="18">
        <v>4878</v>
      </c>
      <c r="I23" s="18">
        <v>14965</v>
      </c>
      <c r="J23" s="19">
        <f t="shared" si="2"/>
        <v>84.07445708376422</v>
      </c>
      <c r="K23" s="19">
        <f t="shared" si="2"/>
        <v>86.1493293420068</v>
      </c>
      <c r="L23" s="20">
        <v>1635834</v>
      </c>
      <c r="M23" s="20"/>
      <c r="N23" s="20"/>
    </row>
    <row r="24" spans="1:14" s="8" customFormat="1" ht="10.5" customHeight="1">
      <c r="A24" s="9"/>
      <c r="C24" s="21"/>
      <c r="D24" s="18"/>
      <c r="E24" s="18"/>
      <c r="F24" s="18"/>
      <c r="G24" s="18"/>
      <c r="H24" s="18"/>
      <c r="I24" s="18"/>
      <c r="J24" s="19"/>
      <c r="K24" s="19"/>
      <c r="L24" s="20"/>
      <c r="M24" s="20"/>
      <c r="N24" s="20"/>
    </row>
    <row r="25" spans="1:14" s="8" customFormat="1" ht="13.5">
      <c r="A25" s="9">
        <v>12</v>
      </c>
      <c r="B25" s="8">
        <v>827</v>
      </c>
      <c r="C25" s="21">
        <v>432</v>
      </c>
      <c r="D25" s="18">
        <v>22875</v>
      </c>
      <c r="E25" s="18">
        <v>24100</v>
      </c>
      <c r="F25" s="18">
        <v>6080</v>
      </c>
      <c r="G25" s="18">
        <v>17990</v>
      </c>
      <c r="H25" s="18">
        <v>5065</v>
      </c>
      <c r="I25" s="18">
        <v>15463</v>
      </c>
      <c r="J25" s="19">
        <f aca="true" t="shared" si="3" ref="J25:K29">H25/F25*100</f>
        <v>83.30592105263158</v>
      </c>
      <c r="K25" s="19">
        <f t="shared" si="3"/>
        <v>85.95330739299611</v>
      </c>
      <c r="L25" s="20">
        <v>1698006</v>
      </c>
      <c r="M25" s="20"/>
      <c r="N25" s="20"/>
    </row>
    <row r="26" spans="1:14" s="8" customFormat="1" ht="13.5">
      <c r="A26" s="9">
        <v>13</v>
      </c>
      <c r="B26" s="7">
        <v>827</v>
      </c>
      <c r="C26" s="7">
        <v>474</v>
      </c>
      <c r="D26" s="20">
        <v>23013</v>
      </c>
      <c r="E26" s="24">
        <v>24500</v>
      </c>
      <c r="F26" s="24">
        <v>6396</v>
      </c>
      <c r="G26" s="24">
        <v>18900</v>
      </c>
      <c r="H26" s="24">
        <v>5293</v>
      </c>
      <c r="I26" s="24">
        <v>16181</v>
      </c>
      <c r="J26" s="19">
        <f t="shared" si="3"/>
        <v>82.75484677923703</v>
      </c>
      <c r="K26" s="19">
        <f t="shared" si="3"/>
        <v>85.6137566137566</v>
      </c>
      <c r="L26" s="20">
        <v>1720269</v>
      </c>
      <c r="M26" s="20"/>
      <c r="N26" s="20"/>
    </row>
    <row r="27" spans="1:14" s="8" customFormat="1" ht="13.5">
      <c r="A27" s="9">
        <v>14</v>
      </c>
      <c r="B27" s="7">
        <v>827</v>
      </c>
      <c r="C27" s="7">
        <v>498</v>
      </c>
      <c r="D27" s="20">
        <v>23053</v>
      </c>
      <c r="E27" s="24">
        <v>24500</v>
      </c>
      <c r="F27" s="24">
        <v>6551</v>
      </c>
      <c r="G27" s="24">
        <v>19343</v>
      </c>
      <c r="H27" s="24">
        <v>5536</v>
      </c>
      <c r="I27" s="24">
        <v>16909</v>
      </c>
      <c r="J27" s="19">
        <f t="shared" si="3"/>
        <v>84.50618226225004</v>
      </c>
      <c r="K27" s="19">
        <f t="shared" si="3"/>
        <v>87.41663650933154</v>
      </c>
      <c r="L27" s="20">
        <v>1804116</v>
      </c>
      <c r="M27" s="20"/>
      <c r="N27" s="20"/>
    </row>
    <row r="28" spans="1:14" s="8" customFormat="1" ht="13.5">
      <c r="A28" s="9">
        <v>15</v>
      </c>
      <c r="B28" s="7">
        <v>827</v>
      </c>
      <c r="C28" s="7">
        <v>510</v>
      </c>
      <c r="D28" s="20">
        <v>23192</v>
      </c>
      <c r="E28" s="24">
        <v>24500</v>
      </c>
      <c r="F28" s="24">
        <v>7013</v>
      </c>
      <c r="G28" s="24">
        <v>19811</v>
      </c>
      <c r="H28" s="24">
        <v>6096</v>
      </c>
      <c r="I28" s="24">
        <v>17239</v>
      </c>
      <c r="J28" s="19">
        <v>86.9</v>
      </c>
      <c r="K28" s="19">
        <f t="shared" si="3"/>
        <v>87.01731361364898</v>
      </c>
      <c r="L28" s="20">
        <v>1876222</v>
      </c>
      <c r="M28" s="20"/>
      <c r="N28" s="20"/>
    </row>
    <row r="29" spans="1:14" s="8" customFormat="1" ht="13.5">
      <c r="A29" s="9">
        <v>16</v>
      </c>
      <c r="B29" s="7">
        <v>827</v>
      </c>
      <c r="C29" s="7">
        <v>526</v>
      </c>
      <c r="D29" s="20">
        <v>23288</v>
      </c>
      <c r="E29" s="24">
        <v>24500</v>
      </c>
      <c r="F29" s="24">
        <v>7386</v>
      </c>
      <c r="G29" s="24">
        <v>20469</v>
      </c>
      <c r="H29" s="24">
        <v>6362</v>
      </c>
      <c r="I29" s="24">
        <v>17622</v>
      </c>
      <c r="J29" s="19">
        <v>86.1</v>
      </c>
      <c r="K29" s="19">
        <f t="shared" si="3"/>
        <v>86.09116224534662</v>
      </c>
      <c r="L29" s="20">
        <v>1973451</v>
      </c>
      <c r="M29" s="20"/>
      <c r="N29" s="20"/>
    </row>
    <row r="30" spans="1:14" s="8" customFormat="1" ht="11.25" customHeight="1">
      <c r="A30" s="9"/>
      <c r="B30" s="7"/>
      <c r="C30" s="7"/>
      <c r="D30" s="20"/>
      <c r="E30" s="24"/>
      <c r="F30" s="24"/>
      <c r="G30" s="24"/>
      <c r="H30" s="24"/>
      <c r="I30" s="24"/>
      <c r="J30" s="19"/>
      <c r="K30" s="19"/>
      <c r="L30" s="20"/>
      <c r="M30" s="20"/>
      <c r="N30" s="20"/>
    </row>
    <row r="31" spans="1:14" s="8" customFormat="1" ht="13.5">
      <c r="A31" s="29">
        <v>17</v>
      </c>
      <c r="B31" s="30">
        <v>827</v>
      </c>
      <c r="C31" s="7">
        <v>539</v>
      </c>
      <c r="D31" s="20">
        <v>23407</v>
      </c>
      <c r="E31" s="24">
        <v>24500</v>
      </c>
      <c r="F31" s="24">
        <v>7551</v>
      </c>
      <c r="G31" s="24">
        <v>20591</v>
      </c>
      <c r="H31" s="24">
        <v>6656</v>
      </c>
      <c r="I31" s="24">
        <v>17695</v>
      </c>
      <c r="J31" s="31">
        <v>88.1</v>
      </c>
      <c r="K31" s="31">
        <v>85.9</v>
      </c>
      <c r="L31" s="20">
        <v>2000764</v>
      </c>
      <c r="M31" s="20"/>
      <c r="N31" s="20"/>
    </row>
    <row r="32" spans="1:14" s="8" customFormat="1" ht="13.5">
      <c r="A32" s="9">
        <v>18</v>
      </c>
      <c r="B32" s="7">
        <v>827</v>
      </c>
      <c r="C32" s="7">
        <v>544</v>
      </c>
      <c r="D32" s="20">
        <v>23533</v>
      </c>
      <c r="E32" s="24">
        <v>24500</v>
      </c>
      <c r="F32" s="24">
        <v>7993</v>
      </c>
      <c r="G32" s="24">
        <v>21484</v>
      </c>
      <c r="H32" s="24">
        <v>7207</v>
      </c>
      <c r="I32" s="24">
        <v>19364</v>
      </c>
      <c r="J32" s="31">
        <v>90.2</v>
      </c>
      <c r="K32" s="31">
        <v>90.1</v>
      </c>
      <c r="L32" s="20">
        <v>2030327</v>
      </c>
      <c r="M32" s="20"/>
      <c r="N32" s="20"/>
    </row>
    <row r="33" spans="1:14" s="7" customFormat="1" ht="13.5">
      <c r="A33" s="29">
        <v>19</v>
      </c>
      <c r="B33" s="30">
        <v>827</v>
      </c>
      <c r="C33" s="7">
        <v>550</v>
      </c>
      <c r="D33" s="20">
        <v>23553</v>
      </c>
      <c r="E33" s="24">
        <v>24500</v>
      </c>
      <c r="F33" s="24">
        <v>8066</v>
      </c>
      <c r="G33" s="24">
        <v>21528</v>
      </c>
      <c r="H33" s="24">
        <v>7365</v>
      </c>
      <c r="I33" s="24">
        <v>19623</v>
      </c>
      <c r="J33" s="31">
        <v>91.3</v>
      </c>
      <c r="K33" s="31">
        <v>91.2</v>
      </c>
      <c r="L33" s="20">
        <v>2107554</v>
      </c>
      <c r="M33" s="20"/>
      <c r="N33" s="20"/>
    </row>
    <row r="34" spans="1:14" s="7" customFormat="1" ht="13.5" customHeight="1">
      <c r="A34" s="29">
        <v>20</v>
      </c>
      <c r="B34" s="30">
        <v>827</v>
      </c>
      <c r="C34" s="7">
        <v>551</v>
      </c>
      <c r="D34" s="20">
        <v>23362</v>
      </c>
      <c r="E34" s="24">
        <v>24500</v>
      </c>
      <c r="F34" s="24">
        <v>8122</v>
      </c>
      <c r="G34" s="24">
        <v>21515</v>
      </c>
      <c r="H34" s="24">
        <v>7509</v>
      </c>
      <c r="I34" s="24">
        <v>19966</v>
      </c>
      <c r="J34" s="31">
        <v>92.5</v>
      </c>
      <c r="K34" s="31">
        <v>92.8</v>
      </c>
      <c r="L34" s="20">
        <v>2065182</v>
      </c>
      <c r="M34" s="20"/>
      <c r="N34" s="20"/>
    </row>
    <row r="35" spans="1:14" s="7" customFormat="1" ht="13.5" customHeight="1">
      <c r="A35" s="29">
        <v>21</v>
      </c>
      <c r="B35" s="30">
        <v>742</v>
      </c>
      <c r="C35" s="7">
        <v>554</v>
      </c>
      <c r="D35" s="20">
        <v>23437</v>
      </c>
      <c r="E35" s="24">
        <v>22100</v>
      </c>
      <c r="F35" s="24">
        <v>8245</v>
      </c>
      <c r="G35" s="24">
        <v>21709</v>
      </c>
      <c r="H35" s="24">
        <v>7636</v>
      </c>
      <c r="I35" s="24">
        <v>20205</v>
      </c>
      <c r="J35" s="31">
        <v>92.6</v>
      </c>
      <c r="K35" s="31">
        <v>93.1</v>
      </c>
      <c r="L35" s="20">
        <v>2067258</v>
      </c>
      <c r="M35" s="20"/>
      <c r="N35" s="20"/>
    </row>
    <row r="36" spans="1:14" s="7" customFormat="1" ht="11.25" customHeight="1">
      <c r="A36" s="29"/>
      <c r="B36" s="30"/>
      <c r="D36" s="20"/>
      <c r="E36" s="24"/>
      <c r="F36" s="24"/>
      <c r="G36" s="24"/>
      <c r="H36" s="24"/>
      <c r="I36" s="24"/>
      <c r="J36" s="31"/>
      <c r="K36" s="31"/>
      <c r="L36" s="20"/>
      <c r="M36" s="20"/>
      <c r="N36" s="20"/>
    </row>
    <row r="37" spans="1:14" s="7" customFormat="1" ht="13.5" customHeight="1">
      <c r="A37" s="29">
        <v>22</v>
      </c>
      <c r="B37" s="30">
        <v>742</v>
      </c>
      <c r="C37" s="7">
        <v>558</v>
      </c>
      <c r="D37" s="20">
        <v>23362</v>
      </c>
      <c r="E37" s="24">
        <v>22100</v>
      </c>
      <c r="F37" s="24">
        <v>8337</v>
      </c>
      <c r="G37" s="24">
        <v>21771</v>
      </c>
      <c r="H37" s="24">
        <v>7737</v>
      </c>
      <c r="I37" s="24">
        <v>20327</v>
      </c>
      <c r="J37" s="31">
        <v>93.1</v>
      </c>
      <c r="K37" s="31">
        <v>93.4</v>
      </c>
      <c r="L37" s="20">
        <v>2086590</v>
      </c>
      <c r="M37" s="20"/>
      <c r="N37" s="20"/>
    </row>
    <row r="38" spans="1:14" s="26" customFormat="1" ht="13.5">
      <c r="A38" s="29">
        <v>23</v>
      </c>
      <c r="B38" s="30">
        <v>742</v>
      </c>
      <c r="C38" s="7">
        <v>558</v>
      </c>
      <c r="D38" s="20">
        <v>23612</v>
      </c>
      <c r="E38" s="24">
        <v>22100</v>
      </c>
      <c r="F38" s="24">
        <v>8510</v>
      </c>
      <c r="G38" s="24">
        <v>21959</v>
      </c>
      <c r="H38" s="24">
        <v>7912</v>
      </c>
      <c r="I38" s="24">
        <v>20637</v>
      </c>
      <c r="J38" s="31">
        <v>93</v>
      </c>
      <c r="K38" s="31">
        <v>94</v>
      </c>
      <c r="L38" s="20">
        <v>1913605</v>
      </c>
      <c r="M38" s="25"/>
      <c r="N38" s="25"/>
    </row>
    <row r="39" spans="1:14" s="32" customFormat="1" ht="13.5">
      <c r="A39" s="29">
        <v>24</v>
      </c>
      <c r="B39" s="30">
        <v>742</v>
      </c>
      <c r="C39" s="7">
        <v>558</v>
      </c>
      <c r="D39" s="20">
        <v>23673</v>
      </c>
      <c r="E39" s="24">
        <v>22100</v>
      </c>
      <c r="F39" s="24">
        <v>8739</v>
      </c>
      <c r="G39" s="24">
        <v>22145</v>
      </c>
      <c r="H39" s="24">
        <v>8024</v>
      </c>
      <c r="I39" s="24">
        <v>20839</v>
      </c>
      <c r="J39" s="31">
        <v>91.8</v>
      </c>
      <c r="K39" s="31">
        <v>94.1</v>
      </c>
      <c r="L39" s="20">
        <v>2069025</v>
      </c>
      <c r="M39" s="34"/>
      <c r="N39" s="34"/>
    </row>
    <row r="40" spans="1:14" s="32" customFormat="1" ht="13.5">
      <c r="A40" s="29">
        <v>25</v>
      </c>
      <c r="B40" s="30">
        <v>742</v>
      </c>
      <c r="C40" s="7">
        <v>558</v>
      </c>
      <c r="D40" s="20">
        <v>23778</v>
      </c>
      <c r="E40" s="24">
        <v>22100</v>
      </c>
      <c r="F40" s="24">
        <v>8851</v>
      </c>
      <c r="G40" s="24">
        <v>22253</v>
      </c>
      <c r="H40" s="24">
        <v>8101</v>
      </c>
      <c r="I40" s="24">
        <v>20949</v>
      </c>
      <c r="J40" s="31">
        <v>91.5</v>
      </c>
      <c r="K40" s="31">
        <v>94.1</v>
      </c>
      <c r="L40" s="20">
        <v>2102626</v>
      </c>
      <c r="M40" s="34"/>
      <c r="N40" s="34"/>
    </row>
    <row r="41" spans="1:14" s="32" customFormat="1" ht="13.5">
      <c r="A41" s="29">
        <v>26</v>
      </c>
      <c r="B41" s="30">
        <v>742</v>
      </c>
      <c r="C41" s="7">
        <v>569</v>
      </c>
      <c r="D41" s="20">
        <v>23723</v>
      </c>
      <c r="E41" s="24">
        <v>22100</v>
      </c>
      <c r="F41" s="24">
        <v>8890</v>
      </c>
      <c r="G41" s="24">
        <v>22219</v>
      </c>
      <c r="H41" s="24">
        <v>8153</v>
      </c>
      <c r="I41" s="24">
        <v>20984</v>
      </c>
      <c r="J41" s="31">
        <v>91.7</v>
      </c>
      <c r="K41" s="31">
        <v>94.4</v>
      </c>
      <c r="L41" s="20">
        <v>2094477</v>
      </c>
      <c r="M41" s="34"/>
      <c r="N41" s="34"/>
    </row>
    <row r="42" spans="1:14" s="32" customFormat="1" ht="13.5">
      <c r="A42" s="29"/>
      <c r="B42" s="30"/>
      <c r="C42" s="7"/>
      <c r="D42" s="20"/>
      <c r="E42" s="24"/>
      <c r="F42" s="24"/>
      <c r="G42" s="24"/>
      <c r="H42" s="24"/>
      <c r="I42" s="24"/>
      <c r="J42" s="31"/>
      <c r="K42" s="31"/>
      <c r="L42" s="20"/>
      <c r="M42" s="34"/>
      <c r="N42" s="34"/>
    </row>
    <row r="43" spans="1:14" s="32" customFormat="1" ht="13.5">
      <c r="A43" s="29">
        <v>27</v>
      </c>
      <c r="B43" s="30">
        <v>742</v>
      </c>
      <c r="C43" s="7">
        <v>570</v>
      </c>
      <c r="D43" s="20">
        <v>23669</v>
      </c>
      <c r="E43" s="24">
        <v>22100</v>
      </c>
      <c r="F43" s="24">
        <v>8897</v>
      </c>
      <c r="G43" s="24">
        <v>22155</v>
      </c>
      <c r="H43" s="24">
        <v>8424</v>
      </c>
      <c r="I43" s="24">
        <v>21039</v>
      </c>
      <c r="J43" s="31">
        <v>94.7</v>
      </c>
      <c r="K43" s="31">
        <v>95</v>
      </c>
      <c r="L43" s="20">
        <v>2119944</v>
      </c>
      <c r="M43" s="34"/>
      <c r="N43" s="34"/>
    </row>
    <row r="44" spans="1:14" s="26" customFormat="1" ht="13.5">
      <c r="A44" s="29">
        <v>28</v>
      </c>
      <c r="B44" s="30">
        <v>742</v>
      </c>
      <c r="C44" s="7">
        <v>574</v>
      </c>
      <c r="D44" s="20">
        <v>23601</v>
      </c>
      <c r="E44" s="24">
        <v>22100</v>
      </c>
      <c r="F44" s="24">
        <v>8984</v>
      </c>
      <c r="G44" s="24">
        <v>22147</v>
      </c>
      <c r="H44" s="24">
        <v>8546</v>
      </c>
      <c r="I44" s="24">
        <v>21152</v>
      </c>
      <c r="J44" s="31">
        <v>95.1</v>
      </c>
      <c r="K44" s="31">
        <v>95.5</v>
      </c>
      <c r="L44" s="20">
        <v>2121797</v>
      </c>
      <c r="M44" s="25"/>
      <c r="N44" s="25"/>
    </row>
    <row r="45" spans="1:14" s="26" customFormat="1" ht="13.5">
      <c r="A45" s="29">
        <v>29</v>
      </c>
      <c r="B45" s="30">
        <v>695</v>
      </c>
      <c r="C45" s="7">
        <v>575</v>
      </c>
      <c r="D45" s="20">
        <v>23558</v>
      </c>
      <c r="E45" s="24">
        <v>20500</v>
      </c>
      <c r="F45" s="24">
        <v>9062</v>
      </c>
      <c r="G45" s="24">
        <v>22121</v>
      </c>
      <c r="H45" s="24">
        <v>8612</v>
      </c>
      <c r="I45" s="24">
        <v>21110</v>
      </c>
      <c r="J45" s="31">
        <v>95</v>
      </c>
      <c r="K45" s="31">
        <v>95.4</v>
      </c>
      <c r="L45" s="20">
        <v>2136072</v>
      </c>
      <c r="M45" s="25"/>
      <c r="N45" s="25"/>
    </row>
    <row r="46" spans="1:14" s="26" customFormat="1" ht="13.5">
      <c r="A46" s="29">
        <v>30</v>
      </c>
      <c r="B46" s="30">
        <v>695</v>
      </c>
      <c r="C46" s="7">
        <v>578</v>
      </c>
      <c r="D46" s="20">
        <v>23543</v>
      </c>
      <c r="E46" s="24">
        <v>20500</v>
      </c>
      <c r="F46" s="24">
        <v>9189</v>
      </c>
      <c r="G46" s="24">
        <v>22143</v>
      </c>
      <c r="H46" s="24">
        <v>8761</v>
      </c>
      <c r="I46" s="24">
        <v>21131</v>
      </c>
      <c r="J46" s="31">
        <v>95.3</v>
      </c>
      <c r="K46" s="31">
        <v>95.4</v>
      </c>
      <c r="L46" s="20">
        <v>2204661</v>
      </c>
      <c r="M46" s="25"/>
      <c r="N46" s="25"/>
    </row>
    <row r="47" spans="1:14" s="26" customFormat="1" ht="13.5">
      <c r="A47" s="29" t="s">
        <v>27</v>
      </c>
      <c r="B47" s="30">
        <v>695</v>
      </c>
      <c r="C47" s="7">
        <v>580</v>
      </c>
      <c r="D47" s="20">
        <v>23624</v>
      </c>
      <c r="E47" s="24">
        <v>20500</v>
      </c>
      <c r="F47" s="24">
        <v>9386</v>
      </c>
      <c r="G47" s="24">
        <v>22248</v>
      </c>
      <c r="H47" s="24">
        <v>8941</v>
      </c>
      <c r="I47" s="24">
        <v>21253</v>
      </c>
      <c r="J47" s="31">
        <v>95.3</v>
      </c>
      <c r="K47" s="31">
        <v>95.5</v>
      </c>
      <c r="L47" s="20">
        <v>2189661</v>
      </c>
      <c r="M47" s="25"/>
      <c r="N47" s="25"/>
    </row>
    <row r="48" spans="1:14" s="26" customFormat="1" ht="13.5">
      <c r="A48" s="29"/>
      <c r="B48" s="30"/>
      <c r="C48" s="7"/>
      <c r="D48" s="20"/>
      <c r="E48" s="24"/>
      <c r="F48" s="24"/>
      <c r="G48" s="24"/>
      <c r="H48" s="24"/>
      <c r="I48" s="24"/>
      <c r="J48" s="31"/>
      <c r="K48" s="31"/>
      <c r="L48" s="20"/>
      <c r="M48" s="25"/>
      <c r="N48" s="25"/>
    </row>
    <row r="49" spans="1:14" s="26" customFormat="1" ht="13.5">
      <c r="A49" s="29">
        <v>2</v>
      </c>
      <c r="B49" s="30">
        <v>695</v>
      </c>
      <c r="C49" s="7">
        <v>629</v>
      </c>
      <c r="D49" s="20">
        <v>23518</v>
      </c>
      <c r="E49" s="24">
        <v>20500</v>
      </c>
      <c r="F49" s="24">
        <v>9492</v>
      </c>
      <c r="G49" s="24">
        <v>22176</v>
      </c>
      <c r="H49" s="24">
        <v>9104</v>
      </c>
      <c r="I49" s="24">
        <v>21317</v>
      </c>
      <c r="J49" s="31">
        <v>95.9</v>
      </c>
      <c r="K49" s="31">
        <v>96.1</v>
      </c>
      <c r="L49" s="20">
        <v>2170796</v>
      </c>
      <c r="M49" s="25"/>
      <c r="N49" s="25"/>
    </row>
    <row r="50" spans="1:14" s="32" customFormat="1" ht="14.25" thickBot="1">
      <c r="A50" s="35">
        <v>3</v>
      </c>
      <c r="B50" s="36">
        <v>695</v>
      </c>
      <c r="C50" s="37">
        <v>629</v>
      </c>
      <c r="D50" s="38">
        <v>23662</v>
      </c>
      <c r="E50" s="37">
        <v>20500</v>
      </c>
      <c r="F50" s="37">
        <v>9731</v>
      </c>
      <c r="G50" s="37">
        <v>22353</v>
      </c>
      <c r="H50" s="37">
        <v>9346</v>
      </c>
      <c r="I50" s="37">
        <v>21533</v>
      </c>
      <c r="J50" s="39">
        <v>96</v>
      </c>
      <c r="K50" s="39">
        <v>96.3</v>
      </c>
      <c r="L50" s="38">
        <v>2172650</v>
      </c>
      <c r="M50" s="34"/>
      <c r="N50" s="34"/>
    </row>
    <row r="51" spans="1:14" s="27" customFormat="1" ht="11.25">
      <c r="A51" s="33" t="s">
        <v>15</v>
      </c>
      <c r="B51" s="27" t="s">
        <v>26</v>
      </c>
      <c r="M51" s="28"/>
      <c r="N51" s="28"/>
    </row>
    <row r="52" spans="1:14" s="27" customFormat="1" ht="11.25">
      <c r="A52" s="33" t="s">
        <v>16</v>
      </c>
      <c r="B52" s="27" t="s">
        <v>17</v>
      </c>
      <c r="M52" s="28"/>
      <c r="N52" s="28"/>
    </row>
    <row r="53" spans="2:14" s="27" customFormat="1" ht="11.25">
      <c r="B53" s="27" t="s">
        <v>18</v>
      </c>
      <c r="M53" s="28"/>
      <c r="N53" s="28"/>
    </row>
    <row r="54" s="27" customFormat="1" ht="11.25">
      <c r="B54" s="27" t="s">
        <v>19</v>
      </c>
    </row>
  </sheetData>
  <sheetProtection/>
  <mergeCells count="10">
    <mergeCell ref="A4:A6"/>
    <mergeCell ref="A2:K2"/>
    <mergeCell ref="L4:L6"/>
    <mergeCell ref="D4:D6"/>
    <mergeCell ref="H4:I4"/>
    <mergeCell ref="F4:G4"/>
    <mergeCell ref="J4:K4"/>
    <mergeCell ref="B4:B6"/>
    <mergeCell ref="C4:C6"/>
    <mergeCell ref="E4:E6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portrait" pageOrder="overThenDown" paperSize="9" scale="80" r:id="rId1"/>
  <headerFooter alignWithMargins="0">
    <oddHeader>&amp;L第10章　保険・衛生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2023-03-13T02:34:18Z</cp:lastPrinted>
  <dcterms:created xsi:type="dcterms:W3CDTF">2004-11-01T01:49:33Z</dcterms:created>
  <dcterms:modified xsi:type="dcterms:W3CDTF">2023-09-08T08:01:47Z</dcterms:modified>
  <cp:category/>
  <cp:version/>
  <cp:contentType/>
  <cp:contentStatus/>
</cp:coreProperties>
</file>